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PA QUINTÃO" sheetId="1" r:id="rId1"/>
  </sheets>
  <definedNames>
    <definedName name="_xlnm.Print_Area" localSheetId="0">'PA QUINTÃO'!$A$1:$H$31</definedName>
    <definedName name="_xlnm.Print_Titles" localSheetId="0">'PA QUINTÃO'!$12:$13</definedName>
  </definedNames>
  <calcPr fullCalcOnLoad="1"/>
</workbook>
</file>

<file path=xl/sharedStrings.xml><?xml version="1.0" encoding="utf-8"?>
<sst xmlns="http://schemas.openxmlformats.org/spreadsheetml/2006/main" count="103" uniqueCount="62">
  <si>
    <t>PLANILHA DE ORÇAMENTOS - COMPRA DE MATERIAIS E/OU SERVIÇOS</t>
  </si>
  <si>
    <t>ITEM</t>
  </si>
  <si>
    <t>DESCRIÇÃO</t>
  </si>
  <si>
    <t>QUANT.</t>
  </si>
  <si>
    <t>UNID.</t>
  </si>
  <si>
    <t>PREÇO UNITÁRIO</t>
  </si>
  <si>
    <t>PREÇO TOTAL</t>
  </si>
  <si>
    <t>MATERIAL</t>
  </si>
  <si>
    <t>MÃO DE OBRA</t>
  </si>
  <si>
    <t xml:space="preserve"> </t>
  </si>
  <si>
    <t>I</t>
  </si>
  <si>
    <t>TOTAL GERAL</t>
  </si>
  <si>
    <t>unid.</t>
  </si>
  <si>
    <t>MATERIAIS E EQUIPAMENTOS</t>
  </si>
  <si>
    <t>5. CONDIÇÕES DE PAGAMENTO: No final dos serviços, após fiscalização e aceite, será efetuado o pagamento à contratada, no 4° dia útil da 2° semana subsequente a entrega da nota fiscal</t>
  </si>
  <si>
    <t>INSTALAÇÕES MECÂNICAS</t>
  </si>
  <si>
    <t>SUBTOTAL INSTALAÇÕES MECÂNICAS</t>
  </si>
  <si>
    <t>TOTAL</t>
  </si>
  <si>
    <t>PROPONENTE</t>
  </si>
  <si>
    <t>NOME:</t>
  </si>
  <si>
    <t>Nº CREA:</t>
  </si>
  <si>
    <t>E-MAIL/FONE:</t>
  </si>
  <si>
    <t>CPF/CNPJ:</t>
  </si>
  <si>
    <t>6. ANEXOS: Fotos do local</t>
  </si>
  <si>
    <t>1.1</t>
  </si>
  <si>
    <t>x,xx</t>
  </si>
  <si>
    <t>2. ENDEREÇO DE EXECUÇÃO/ENTREGA: Rua Visconde de São Leopoldo, 262 S1 Subpref. Quintão - Palmares do Sul/RS</t>
  </si>
  <si>
    <r>
      <t>3. PRAZO DE ENTREGA: 30</t>
    </r>
    <r>
      <rPr>
        <sz val="8"/>
        <rFont val="MS Sans Serif"/>
        <family val="2"/>
      </rPr>
      <t xml:space="preserve"> </t>
    </r>
    <r>
      <rPr>
        <b/>
        <sz val="10"/>
        <rFont val="Calibri"/>
        <family val="2"/>
      </rPr>
      <t xml:space="preserve">dias </t>
    </r>
  </si>
  <si>
    <t xml:space="preserve">4. HORÁRIO PARA EXECUÇÃO/ENTREGA: 8:30  às 17:30 </t>
  </si>
  <si>
    <t>6. GARANTIA: 12 meses para os equipamentos e para as instalações</t>
  </si>
  <si>
    <t>1.2</t>
  </si>
  <si>
    <t>1.3</t>
  </si>
  <si>
    <t>1.4</t>
  </si>
  <si>
    <t>m²</t>
  </si>
  <si>
    <t>1.5</t>
  </si>
  <si>
    <t>1.6</t>
  </si>
  <si>
    <t>pç</t>
  </si>
  <si>
    <t>1.7</t>
  </si>
  <si>
    <t>1.8</t>
  </si>
  <si>
    <t xml:space="preserve">Acessórios diversos (suportes, pinos roscados, parafusos, abraçadeiras, fita adesiva, etc) para instalação e montagem </t>
  </si>
  <si>
    <t>vb</t>
  </si>
  <si>
    <t>1.9</t>
  </si>
  <si>
    <t>1.10</t>
  </si>
  <si>
    <t>1.11</t>
  </si>
  <si>
    <t>1.12</t>
  </si>
  <si>
    <t xml:space="preserve">Fornecimento e instalação de Ventilador axial em chapa de aço, diâmetro 300mm, ruído 58 db(a), 1150 rpm, com tela de proteção externa. Vazão 1500m³/h com descarga livre (pressão disponível 6mmca), com potenciometro para regulagem da velocidadede de rotação incluindo chave liga/desliga. Alimentação: 220V-1F-60Hz. REF.: Modelo E30 M6 da Ventisilva ou equivalente.
</t>
  </si>
  <si>
    <t>Fornecimento e instalação de Tomada de ar exterior equipada com veneziana metálica, tela de proteção, registro, 600x300 mm. Executar grade de segurança. REF.: Modelo TAE-600X300-RGA DA Tropical ou equivalente</t>
  </si>
  <si>
    <t xml:space="preserve">Fornecimento e instalação de Difusor de 1 via, equipado com registro de lâminas opostas, 9x6" (fornecido na cor alumínio natural). REF.: Modelo ADI-12-9"X6"-RGA Da Tropical Rio ou equivalente
</t>
  </si>
  <si>
    <t>Fornecimento e instalação de Defletor de Ar para condensadora 24.000 Btu/h Barril (descarga vertical) para transformação em descarga Horizontal.</t>
  </si>
  <si>
    <t>Fornecimento e instalação de Duto em chapa de aço Galvanizado a Fogo (para proteger contra a corrosão de Maresia) Bitola #24, com acessórios.</t>
  </si>
  <si>
    <t>LOTE</t>
  </si>
  <si>
    <t>ÚNICO</t>
  </si>
  <si>
    <t>1.0</t>
  </si>
  <si>
    <t>EXECUÇÃO DE OBRA DE AR CONDICIONADO E VENTILAÇÃO COM FORNECIMENTO DE EQUIPAMENTOS</t>
  </si>
  <si>
    <t>7. ANEXOS: Leiaute e fotos do local</t>
  </si>
  <si>
    <t>Fornecimento e instalação completa de Unidade condicionadora tipo mini split, evaporadora modelo dutado (built in), ciclo reverso, capacidade nominal 24.000 Btu/h, 220V 1F. Fluído refrigerante isento de cloro (HFC). incluíndo rede frigorígena nova de cobre, isolamento térmico, solda, alto-vácuo, calços antivibração, complemento de fluido refrigerante, suporte interno e externo, grelha de insuflamento de ar, grelhas para retorno de ar, teste de partida, acessórios diversos para fixação, interligação a rede de drenagem(com isolamento), adequação no ponto elétrico, adequação no dreno, adequações civis necessárias, contatora e timer de programação horário semanal. Acionamento por controle remoto com fio. Ref. Modelo  42BQA024510KC(evaporadora) e  38KQL024515MC(condensadora) + K42BC5W (kit controle remoto) da Carrier ou equivalente</t>
  </si>
  <si>
    <t>Fornecimento e instalação completa de Unidade condicionadora tipo mini split, evaporadora modelo Teto, ciclo reverso, capacidade nominal 24.000 Btu/h, 220V 1F. Fluído refrigerante isento de cloro (HFC).  incluíndo rede frigorígena nova de cobre, isolamento térmico, solda, alto-vácuo, calços antivibração, complemento de fluido refrigerante, suporte interno e externo, teste de partida, acessórios diversos para fixação, interligação a rede de drenagem(com isolamento), adequação no ponto elétrico, adequação no dreno, adequações civis necessárias, contatora e timer de programação horário semanal. Acionamento por controle remoto com fio. Ref. Modelo  42XQL24C5 (evaporadora) e  38KQK024515MC(condensadora)</t>
  </si>
  <si>
    <t xml:space="preserve">Fornecimento e instalação de Caixa de filtragem de chapa de aço Galvanizado a Fogo equipada com elemento filtrante classe G4, ø125mm. REF.: Modelo MFL-125 G4 DA SOLER &amp; PALAU ou equivalente
</t>
  </si>
  <si>
    <t xml:space="preserve">Fornecimento e instalação de Ventilador helicocentrífugo de baixo nível sonoro, carcaça em polipropileno, motor de 02 velocidades regulável, protetor térmico. Vazão 350m³/h a 100Pa. Alimentação: 220V-1F-60Hz. REF.: Modelo TD-350/125 SILENT DA SOLER &amp; PALAU ou equivalente
</t>
  </si>
  <si>
    <t>Desinstalação de conjunto de ar condicionado tipo mini split evaporadora modelo piso-teto, 30.000 Btu/h (danificada por corrosão da Maresia) existente no PA Quintão. Enviar por e-mail foto e/ou o Nº de Patrimônio dos equipamentos que serão desinstalados. Retirada e descarte conforme normas ambientais.</t>
  </si>
  <si>
    <t xml:space="preserve">Fornecer Unidade condicionadora tipo mini split, evaporadora modelo Hi-wall Inverter, ciclo reverso, capacidade nominal 9.000 Btu/h, 220V 1F. Fluído refrigerante isento de cloro (HFC). Acionamento por controle remoto sem fio. Ref.: Modelo  42FVQA09C5 X-Power da Carrier ou equivalente </t>
  </si>
  <si>
    <t xml:space="preserve">1. OBJETO: AQUISIÇÃO E INSTALAÇÃO DE EQUIPAMENTOS DE AR CONDICIONADO INCLUINDO SISTEMA DE VENTILAÇÃO PARA RENOVAÇÃO DE AR DO PA SUBPREFEITURA DE QUINTÃO </t>
  </si>
</sst>
</file>

<file path=xl/styles.xml><?xml version="1.0" encoding="utf-8"?>
<styleSheet xmlns="http://schemas.openxmlformats.org/spreadsheetml/2006/main">
  <numFmts count="37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00"/>
    <numFmt numFmtId="185" formatCode="#,##0.00;[Red]#,##0.00"/>
    <numFmt numFmtId="186" formatCode="0.00;[Red]0.00"/>
    <numFmt numFmtId="187" formatCode="0_);[Red]\(0\)"/>
    <numFmt numFmtId="188" formatCode="&quot;Sim&quot;;&quot;Sim&quot;;&quot;Não&quot;"/>
    <numFmt numFmtId="189" formatCode="&quot;Verdadeiro&quot;;&quot;Verdadeiro&quot;;&quot;Falso&quot;"/>
    <numFmt numFmtId="190" formatCode="&quot;Ativado&quot;;&quot;Ativado&quot;;&quot;Desativado&quot;"/>
    <numFmt numFmtId="191" formatCode="[$€-2]\ #,##0.00_);[Red]\([$€-2]\ #,##0.00\)"/>
    <numFmt numFmtId="192" formatCode="0.0"/>
  </numFmts>
  <fonts count="42">
    <font>
      <sz val="10"/>
      <name val="MS Sans Serif"/>
      <family val="0"/>
    </font>
    <font>
      <sz val="12"/>
      <color indexed="8"/>
      <name val="Calibri"/>
      <family val="2"/>
    </font>
    <font>
      <sz val="8"/>
      <name val="MS Sans Serif"/>
      <family val="2"/>
    </font>
    <font>
      <b/>
      <sz val="8"/>
      <name val="Times New Roman"/>
      <family val="1"/>
    </font>
    <font>
      <b/>
      <sz val="10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10"/>
      <color indexed="10"/>
      <name val="Calibri"/>
      <family val="2"/>
    </font>
    <font>
      <b/>
      <sz val="12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3" fillId="0" borderId="5" applyNumberFormat="0" applyFont="0" applyBorder="0" applyAlignment="0">
      <protection/>
    </xf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175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40" fontId="0" fillId="0" borderId="0" applyFont="0" applyFill="0" applyBorder="0" applyAlignment="0" applyProtection="0"/>
    <xf numFmtId="40" fontId="0" fillId="0" borderId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center" vertical="center"/>
    </xf>
    <xf numFmtId="2" fontId="0" fillId="0" borderId="0" xfId="0" applyNumberFormat="1" applyAlignment="1">
      <alignment/>
    </xf>
    <xf numFmtId="4" fontId="4" fillId="33" borderId="11" xfId="0" applyNumberFormat="1" applyFont="1" applyFill="1" applyBorder="1" applyAlignment="1" applyProtection="1">
      <alignment vertical="center"/>
      <protection hidden="1"/>
    </xf>
    <xf numFmtId="2" fontId="21" fillId="34" borderId="11" xfId="0" applyNumberFormat="1" applyFont="1" applyFill="1" applyBorder="1" applyAlignment="1" applyProtection="1">
      <alignment horizontal="center" vertical="center"/>
      <protection hidden="1"/>
    </xf>
    <xf numFmtId="2" fontId="21" fillId="34" borderId="11" xfId="0" applyNumberFormat="1" applyFont="1" applyFill="1" applyBorder="1" applyAlignment="1" applyProtection="1">
      <alignment horizontal="right" vertical="center"/>
      <protection hidden="1"/>
    </xf>
    <xf numFmtId="0" fontId="4" fillId="35" borderId="12" xfId="0" applyFont="1" applyFill="1" applyBorder="1" applyAlignment="1" applyProtection="1">
      <alignment horizontal="center" vertical="center"/>
      <protection/>
    </xf>
    <xf numFmtId="4" fontId="22" fillId="35" borderId="13" xfId="0" applyNumberFormat="1" applyFont="1" applyFill="1" applyBorder="1" applyAlignment="1" applyProtection="1">
      <alignment horizontal="center" vertical="center"/>
      <protection/>
    </xf>
    <xf numFmtId="0" fontId="21" fillId="35" borderId="14" xfId="0" applyFont="1" applyFill="1" applyBorder="1" applyAlignment="1" applyProtection="1">
      <alignment vertical="center"/>
      <protection/>
    </xf>
    <xf numFmtId="4" fontId="21" fillId="33" borderId="15" xfId="0" applyNumberFormat="1" applyFont="1" applyFill="1" applyBorder="1" applyAlignment="1" applyProtection="1">
      <alignment horizontal="center" vertical="center"/>
      <protection/>
    </xf>
    <xf numFmtId="0" fontId="21" fillId="33" borderId="15" xfId="0" applyFont="1" applyFill="1" applyBorder="1" applyAlignment="1" applyProtection="1">
      <alignment horizontal="center" vertical="center"/>
      <protection/>
    </xf>
    <xf numFmtId="4" fontId="21" fillId="33" borderId="15" xfId="0" applyNumberFormat="1" applyFont="1" applyFill="1" applyBorder="1" applyAlignment="1" applyProtection="1">
      <alignment vertical="center"/>
      <protection/>
    </xf>
    <xf numFmtId="40" fontId="21" fillId="33" borderId="16" xfId="63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/>
      <protection/>
    </xf>
    <xf numFmtId="4" fontId="21" fillId="0" borderId="0" xfId="0" applyNumberFormat="1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vertical="center"/>
      <protection/>
    </xf>
    <xf numFmtId="4" fontId="21" fillId="0" borderId="0" xfId="0" applyNumberFormat="1" applyFont="1" applyAlignment="1" applyProtection="1">
      <alignment vertical="center"/>
      <protection/>
    </xf>
    <xf numFmtId="40" fontId="21" fillId="0" borderId="17" xfId="63" applyFont="1" applyBorder="1" applyAlignment="1" applyProtection="1">
      <alignment vertical="top"/>
      <protection/>
    </xf>
    <xf numFmtId="184" fontId="4" fillId="33" borderId="18" xfId="0" applyNumberFormat="1" applyFont="1" applyFill="1" applyBorder="1" applyAlignment="1" applyProtection="1">
      <alignment horizontal="center" vertical="center"/>
      <protection/>
    </xf>
    <xf numFmtId="1" fontId="4" fillId="33" borderId="11" xfId="0" applyNumberFormat="1" applyFont="1" applyFill="1" applyBorder="1" applyAlignment="1" applyProtection="1">
      <alignment horizontal="left" vertical="center"/>
      <protection/>
    </xf>
    <xf numFmtId="0" fontId="4" fillId="33" borderId="11" xfId="0" applyFont="1" applyFill="1" applyBorder="1" applyAlignment="1" applyProtection="1">
      <alignment vertical="top" wrapText="1"/>
      <protection/>
    </xf>
    <xf numFmtId="4" fontId="4" fillId="33" borderId="11" xfId="63" applyNumberFormat="1" applyFont="1" applyFill="1" applyBorder="1" applyAlignment="1" applyProtection="1">
      <alignment horizontal="center" vertical="center"/>
      <protection/>
    </xf>
    <xf numFmtId="40" fontId="4" fillId="33" borderId="11" xfId="63" applyNumberFormat="1" applyFont="1" applyFill="1" applyBorder="1" applyAlignment="1" applyProtection="1">
      <alignment horizontal="center" vertical="center"/>
      <protection/>
    </xf>
    <xf numFmtId="0" fontId="4" fillId="35" borderId="19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/>
      <protection/>
    </xf>
    <xf numFmtId="0" fontId="4" fillId="35" borderId="21" xfId="0" applyFont="1" applyFill="1" applyBorder="1" applyAlignment="1" applyProtection="1">
      <alignment/>
      <protection/>
    </xf>
    <xf numFmtId="40" fontId="4" fillId="35" borderId="22" xfId="0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>
      <alignment vertical="top"/>
    </xf>
    <xf numFmtId="0" fontId="4" fillId="0" borderId="23" xfId="0" applyFont="1" applyBorder="1" applyAlignment="1">
      <alignment vertical="top"/>
    </xf>
    <xf numFmtId="0" fontId="21" fillId="34" borderId="18" xfId="0" applyFont="1" applyFill="1" applyBorder="1" applyAlignment="1">
      <alignment vertical="top"/>
    </xf>
    <xf numFmtId="0" fontId="21" fillId="34" borderId="11" xfId="0" applyFont="1" applyFill="1" applyBorder="1" applyAlignment="1">
      <alignment horizontal="justify" vertical="top" wrapText="1"/>
    </xf>
    <xf numFmtId="0" fontId="21" fillId="34" borderId="24" xfId="0" applyNumberFormat="1" applyFont="1" applyFill="1" applyBorder="1" applyAlignment="1">
      <alignment horizontal="left" vertical="center"/>
    </xf>
    <xf numFmtId="0" fontId="4" fillId="35" borderId="19" xfId="0" applyFont="1" applyFill="1" applyBorder="1" applyAlignment="1">
      <alignment/>
    </xf>
    <xf numFmtId="0" fontId="4" fillId="35" borderId="20" xfId="0" applyFont="1" applyFill="1" applyBorder="1" applyAlignment="1">
      <alignment/>
    </xf>
    <xf numFmtId="0" fontId="4" fillId="35" borderId="21" xfId="0" applyFont="1" applyFill="1" applyBorder="1" applyAlignment="1">
      <alignment/>
    </xf>
    <xf numFmtId="40" fontId="4" fillId="35" borderId="22" xfId="0" applyNumberFormat="1" applyFont="1" applyFill="1" applyBorder="1" applyAlignment="1">
      <alignment vertical="center"/>
    </xf>
    <xf numFmtId="184" fontId="23" fillId="0" borderId="25" xfId="0" applyNumberFormat="1" applyFont="1" applyFill="1" applyBorder="1" applyAlignment="1" applyProtection="1">
      <alignment horizontal="center" vertical="center"/>
      <protection hidden="1"/>
    </xf>
    <xf numFmtId="0" fontId="21" fillId="0" borderId="26" xfId="0" applyFont="1" applyFill="1" applyBorder="1" applyAlignment="1" applyProtection="1">
      <alignment horizontal="left" vertical="center" wrapText="1"/>
      <protection hidden="1"/>
    </xf>
    <xf numFmtId="4" fontId="21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26" xfId="0" applyFont="1" applyFill="1" applyBorder="1" applyAlignment="1" applyProtection="1">
      <alignment horizontal="center" vertical="center" wrapText="1"/>
      <protection hidden="1"/>
    </xf>
    <xf numFmtId="4" fontId="21" fillId="0" borderId="27" xfId="63" applyNumberFormat="1" applyFont="1" applyFill="1" applyBorder="1" applyAlignment="1" applyProtection="1">
      <alignment vertical="center"/>
      <protection hidden="1"/>
    </xf>
    <xf numFmtId="0" fontId="0" fillId="0" borderId="0" xfId="0" applyAlignment="1">
      <alignment vertical="center" wrapText="1"/>
    </xf>
    <xf numFmtId="184" fontId="21" fillId="0" borderId="25" xfId="0" applyNumberFormat="1" applyFont="1" applyFill="1" applyBorder="1" applyAlignment="1" applyProtection="1">
      <alignment horizontal="center" vertical="center"/>
      <protection hidden="1"/>
    </xf>
    <xf numFmtId="4" fontId="21" fillId="0" borderId="26" xfId="0" applyNumberFormat="1" applyFont="1" applyFill="1" applyBorder="1" applyAlignment="1" applyProtection="1">
      <alignment horizontal="center" vertical="center"/>
      <protection hidden="1"/>
    </xf>
    <xf numFmtId="0" fontId="21" fillId="0" borderId="26" xfId="0" applyFont="1" applyFill="1" applyBorder="1" applyAlignment="1" applyProtection="1">
      <alignment horizontal="center" vertical="center"/>
      <protection hidden="1"/>
    </xf>
    <xf numFmtId="0" fontId="21" fillId="34" borderId="11" xfId="0" applyFont="1" applyFill="1" applyBorder="1" applyAlignment="1">
      <alignment vertical="top" wrapText="1"/>
    </xf>
    <xf numFmtId="0" fontId="4" fillId="35" borderId="28" xfId="0" applyFont="1" applyFill="1" applyBorder="1" applyAlignment="1" applyProtection="1">
      <alignment horizontal="center" vertical="center"/>
      <protection/>
    </xf>
    <xf numFmtId="0" fontId="4" fillId="35" borderId="29" xfId="0" applyFont="1" applyFill="1" applyBorder="1" applyAlignment="1" applyProtection="1">
      <alignment horizontal="center" vertical="center"/>
      <protection/>
    </xf>
    <xf numFmtId="0" fontId="4" fillId="35" borderId="0" xfId="0" applyFont="1" applyFill="1" applyBorder="1" applyAlignment="1" applyProtection="1">
      <alignment horizontal="center" vertical="center"/>
      <protection/>
    </xf>
    <xf numFmtId="4" fontId="4" fillId="35" borderId="0" xfId="0" applyNumberFormat="1" applyFont="1" applyFill="1" applyBorder="1" applyAlignment="1" applyProtection="1">
      <alignment horizontal="center" vertical="center"/>
      <protection/>
    </xf>
    <xf numFmtId="4" fontId="22" fillId="35" borderId="0" xfId="0" applyNumberFormat="1" applyFont="1" applyFill="1" applyBorder="1" applyAlignment="1" applyProtection="1">
      <alignment horizontal="center" vertical="center"/>
      <protection/>
    </xf>
    <xf numFmtId="0" fontId="21" fillId="35" borderId="0" xfId="0" applyFont="1" applyFill="1" applyBorder="1" applyAlignment="1" applyProtection="1">
      <alignment vertical="center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21" fillId="34" borderId="31" xfId="0" applyFont="1" applyFill="1" applyBorder="1" applyAlignment="1">
      <alignment vertical="top"/>
    </xf>
    <xf numFmtId="0" fontId="21" fillId="34" borderId="30" xfId="0" applyNumberFormat="1" applyFont="1" applyFill="1" applyBorder="1" applyAlignment="1">
      <alignment horizontal="left" vertical="center"/>
    </xf>
    <xf numFmtId="0" fontId="4" fillId="35" borderId="32" xfId="0" applyFont="1" applyFill="1" applyBorder="1" applyAlignment="1" applyProtection="1">
      <alignment horizontal="center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184" fontId="4" fillId="33" borderId="34" xfId="0" applyNumberFormat="1" applyFont="1" applyFill="1" applyBorder="1" applyAlignment="1" applyProtection="1">
      <alignment horizontal="center" vertical="center"/>
      <protection/>
    </xf>
    <xf numFmtId="1" fontId="4" fillId="33" borderId="35" xfId="0" applyNumberFormat="1" applyFont="1" applyFill="1" applyBorder="1" applyAlignment="1" applyProtection="1">
      <alignment horizontal="left" vertical="center"/>
      <protection/>
    </xf>
    <xf numFmtId="0" fontId="21" fillId="0" borderId="36" xfId="0" applyFont="1" applyBorder="1" applyAlignment="1" applyProtection="1">
      <alignment vertical="top"/>
      <protection/>
    </xf>
    <xf numFmtId="1" fontId="4" fillId="34" borderId="37" xfId="0" applyNumberFormat="1" applyFont="1" applyFill="1" applyBorder="1" applyAlignment="1" applyProtection="1">
      <alignment horizontal="left" vertical="center"/>
      <protection/>
    </xf>
    <xf numFmtId="0" fontId="4" fillId="35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2" fontId="21" fillId="34" borderId="11" xfId="0" applyNumberFormat="1" applyFont="1" applyFill="1" applyBorder="1" applyAlignment="1" applyProtection="1">
      <alignment horizontal="right" vertical="center"/>
      <protection locked="0"/>
    </xf>
    <xf numFmtId="4" fontId="21" fillId="0" borderId="26" xfId="64" applyNumberFormat="1" applyFont="1" applyFill="1" applyBorder="1" applyAlignment="1" applyProtection="1">
      <alignment vertical="center" wrapText="1"/>
      <protection locked="0"/>
    </xf>
    <xf numFmtId="4" fontId="21" fillId="0" borderId="26" xfId="0" applyNumberFormat="1" applyFont="1" applyFill="1" applyBorder="1" applyAlignment="1" applyProtection="1">
      <alignment horizontal="right" vertical="center"/>
      <protection locked="0"/>
    </xf>
    <xf numFmtId="4" fontId="21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32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33" xfId="0" applyFont="1" applyBorder="1" applyAlignment="1" applyProtection="1">
      <alignment horizontal="left" vertical="top"/>
      <protection locked="0"/>
    </xf>
    <xf numFmtId="0" fontId="2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/>
      <protection/>
    </xf>
    <xf numFmtId="0" fontId="4" fillId="35" borderId="39" xfId="0" applyFont="1" applyFill="1" applyBorder="1" applyAlignment="1" applyProtection="1">
      <alignment horizontal="left" vertical="center"/>
      <protection/>
    </xf>
    <xf numFmtId="0" fontId="4" fillId="35" borderId="40" xfId="0" applyFont="1" applyFill="1" applyBorder="1" applyAlignment="1" applyProtection="1">
      <alignment horizontal="center" vertical="center"/>
      <protection/>
    </xf>
    <xf numFmtId="0" fontId="4" fillId="35" borderId="41" xfId="0" applyFont="1" applyFill="1" applyBorder="1" applyAlignment="1" applyProtection="1">
      <alignment horizontal="center" vertical="center"/>
      <protection/>
    </xf>
    <xf numFmtId="0" fontId="4" fillId="0" borderId="42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4" fillId="35" borderId="43" xfId="0" applyFont="1" applyFill="1" applyBorder="1" applyAlignment="1" applyProtection="1">
      <alignment horizontal="center" vertical="center"/>
      <protection/>
    </xf>
    <xf numFmtId="0" fontId="4" fillId="35" borderId="44" xfId="0" applyFont="1" applyFill="1" applyBorder="1" applyAlignment="1" applyProtection="1">
      <alignment horizontal="center" vertical="center"/>
      <protection/>
    </xf>
    <xf numFmtId="4" fontId="4" fillId="35" borderId="45" xfId="0" applyNumberFormat="1" applyFont="1" applyFill="1" applyBorder="1" applyAlignment="1" applyProtection="1">
      <alignment horizontal="center" vertical="center"/>
      <protection/>
    </xf>
    <xf numFmtId="4" fontId="4" fillId="35" borderId="46" xfId="0" applyNumberFormat="1" applyFont="1" applyFill="1" applyBorder="1" applyAlignment="1" applyProtection="1">
      <alignment horizontal="center" vertical="center"/>
      <protection/>
    </xf>
    <xf numFmtId="4" fontId="4" fillId="35" borderId="47" xfId="0" applyNumberFormat="1" applyFont="1" applyFill="1" applyBorder="1" applyAlignment="1" applyProtection="1">
      <alignment horizontal="center" vertical="center"/>
      <protection/>
    </xf>
    <xf numFmtId="4" fontId="4" fillId="35" borderId="48" xfId="0" applyNumberFormat="1" applyFont="1" applyFill="1" applyBorder="1" applyAlignment="1" applyProtection="1">
      <alignment horizontal="center" vertical="center"/>
      <protection/>
    </xf>
    <xf numFmtId="4" fontId="22" fillId="35" borderId="49" xfId="0" applyNumberFormat="1" applyFont="1" applyFill="1" applyBorder="1" applyAlignment="1">
      <alignment horizontal="center" vertical="center"/>
    </xf>
    <xf numFmtId="4" fontId="22" fillId="35" borderId="50" xfId="0" applyNumberFormat="1" applyFont="1" applyFill="1" applyBorder="1" applyAlignment="1">
      <alignment horizontal="center" vertical="center"/>
    </xf>
    <xf numFmtId="4" fontId="22" fillId="35" borderId="51" xfId="0" applyNumberFormat="1" applyFont="1" applyFill="1" applyBorder="1" applyAlignment="1">
      <alignment horizontal="center" vertical="center"/>
    </xf>
    <xf numFmtId="0" fontId="4" fillId="0" borderId="23" xfId="0" applyFont="1" applyBorder="1" applyAlignment="1" applyProtection="1">
      <alignment horizontal="left" vertical="top"/>
      <protection locked="0"/>
    </xf>
    <xf numFmtId="0" fontId="4" fillId="0" borderId="52" xfId="0" applyFont="1" applyBorder="1" applyAlignment="1" applyProtection="1">
      <alignment horizontal="left" vertical="top"/>
      <protection locked="0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5" xfId="49"/>
    <cellStyle name="Nota" xfId="50"/>
    <cellStyle name="planilhas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485775</xdr:colOff>
      <xdr:row>29</xdr:row>
      <xdr:rowOff>0</xdr:rowOff>
    </xdr:from>
    <xdr:ext cx="685800" cy="409575"/>
    <xdr:sp>
      <xdr:nvSpPr>
        <xdr:cNvPr id="1" name="AutoShape 2"/>
        <xdr:cNvSpPr>
          <a:spLocks noChangeAspect="1"/>
        </xdr:cNvSpPr>
      </xdr:nvSpPr>
      <xdr:spPr>
        <a:xfrm>
          <a:off x="904875" y="13420725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85800" cy="400050"/>
    <xdr:sp>
      <xdr:nvSpPr>
        <xdr:cNvPr id="2" name="AutoShape 2"/>
        <xdr:cNvSpPr>
          <a:spLocks noChangeAspect="1"/>
        </xdr:cNvSpPr>
      </xdr:nvSpPr>
      <xdr:spPr>
        <a:xfrm>
          <a:off x="904875" y="13420725"/>
          <a:ext cx="6858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85800" cy="400050"/>
    <xdr:sp>
      <xdr:nvSpPr>
        <xdr:cNvPr id="3" name="AutoShape 2"/>
        <xdr:cNvSpPr>
          <a:spLocks noChangeAspect="1"/>
        </xdr:cNvSpPr>
      </xdr:nvSpPr>
      <xdr:spPr>
        <a:xfrm>
          <a:off x="904875" y="13420725"/>
          <a:ext cx="6858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85800" cy="409575"/>
    <xdr:sp>
      <xdr:nvSpPr>
        <xdr:cNvPr id="4" name="AutoShape 2"/>
        <xdr:cNvSpPr>
          <a:spLocks noChangeAspect="1"/>
        </xdr:cNvSpPr>
      </xdr:nvSpPr>
      <xdr:spPr>
        <a:xfrm>
          <a:off x="904875" y="13420725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85800" cy="409575"/>
    <xdr:sp>
      <xdr:nvSpPr>
        <xdr:cNvPr id="5" name="AutoShape 2"/>
        <xdr:cNvSpPr>
          <a:spLocks noChangeAspect="1"/>
        </xdr:cNvSpPr>
      </xdr:nvSpPr>
      <xdr:spPr>
        <a:xfrm>
          <a:off x="904875" y="13420725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85800" cy="409575"/>
    <xdr:sp>
      <xdr:nvSpPr>
        <xdr:cNvPr id="6" name="AutoShape 2"/>
        <xdr:cNvSpPr>
          <a:spLocks noChangeAspect="1"/>
        </xdr:cNvSpPr>
      </xdr:nvSpPr>
      <xdr:spPr>
        <a:xfrm>
          <a:off x="904875" y="13420725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85800" cy="409575"/>
    <xdr:sp>
      <xdr:nvSpPr>
        <xdr:cNvPr id="7" name="AutoShape 2"/>
        <xdr:cNvSpPr>
          <a:spLocks noChangeAspect="1"/>
        </xdr:cNvSpPr>
      </xdr:nvSpPr>
      <xdr:spPr>
        <a:xfrm>
          <a:off x="904875" y="13420725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85800" cy="409575"/>
    <xdr:sp>
      <xdr:nvSpPr>
        <xdr:cNvPr id="8" name="AutoShape 2"/>
        <xdr:cNvSpPr>
          <a:spLocks noChangeAspect="1"/>
        </xdr:cNvSpPr>
      </xdr:nvSpPr>
      <xdr:spPr>
        <a:xfrm>
          <a:off x="904875" y="13420725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85800" cy="409575"/>
    <xdr:sp>
      <xdr:nvSpPr>
        <xdr:cNvPr id="9" name="AutoShape 2"/>
        <xdr:cNvSpPr>
          <a:spLocks noChangeAspect="1"/>
        </xdr:cNvSpPr>
      </xdr:nvSpPr>
      <xdr:spPr>
        <a:xfrm>
          <a:off x="904875" y="13420725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85800" cy="400050"/>
    <xdr:sp>
      <xdr:nvSpPr>
        <xdr:cNvPr id="10" name="AutoShape 2"/>
        <xdr:cNvSpPr>
          <a:spLocks noChangeAspect="1"/>
        </xdr:cNvSpPr>
      </xdr:nvSpPr>
      <xdr:spPr>
        <a:xfrm>
          <a:off x="904875" y="13420725"/>
          <a:ext cx="6858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85800" cy="400050"/>
    <xdr:sp>
      <xdr:nvSpPr>
        <xdr:cNvPr id="11" name="AutoShape 2"/>
        <xdr:cNvSpPr>
          <a:spLocks noChangeAspect="1"/>
        </xdr:cNvSpPr>
      </xdr:nvSpPr>
      <xdr:spPr>
        <a:xfrm>
          <a:off x="904875" y="13420725"/>
          <a:ext cx="6858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85800" cy="409575"/>
    <xdr:sp>
      <xdr:nvSpPr>
        <xdr:cNvPr id="12" name="AutoShape 2"/>
        <xdr:cNvSpPr>
          <a:spLocks noChangeAspect="1"/>
        </xdr:cNvSpPr>
      </xdr:nvSpPr>
      <xdr:spPr>
        <a:xfrm>
          <a:off x="904875" y="13420725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85800" cy="409575"/>
    <xdr:sp>
      <xdr:nvSpPr>
        <xdr:cNvPr id="13" name="AutoShape 2"/>
        <xdr:cNvSpPr>
          <a:spLocks noChangeAspect="1"/>
        </xdr:cNvSpPr>
      </xdr:nvSpPr>
      <xdr:spPr>
        <a:xfrm>
          <a:off x="904875" y="13420725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85800" cy="409575"/>
    <xdr:sp>
      <xdr:nvSpPr>
        <xdr:cNvPr id="14" name="AutoShape 2"/>
        <xdr:cNvSpPr>
          <a:spLocks noChangeAspect="1"/>
        </xdr:cNvSpPr>
      </xdr:nvSpPr>
      <xdr:spPr>
        <a:xfrm>
          <a:off x="904875" y="13420725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85800" cy="409575"/>
    <xdr:sp>
      <xdr:nvSpPr>
        <xdr:cNvPr id="15" name="AutoShape 2"/>
        <xdr:cNvSpPr>
          <a:spLocks noChangeAspect="1"/>
        </xdr:cNvSpPr>
      </xdr:nvSpPr>
      <xdr:spPr>
        <a:xfrm>
          <a:off x="904875" y="13420725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85800" cy="409575"/>
    <xdr:sp>
      <xdr:nvSpPr>
        <xdr:cNvPr id="16" name="AutoShape 2"/>
        <xdr:cNvSpPr>
          <a:spLocks noChangeAspect="1"/>
        </xdr:cNvSpPr>
      </xdr:nvSpPr>
      <xdr:spPr>
        <a:xfrm>
          <a:off x="904875" y="13420725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85800" cy="400050"/>
    <xdr:sp>
      <xdr:nvSpPr>
        <xdr:cNvPr id="17" name="AutoShape 2"/>
        <xdr:cNvSpPr>
          <a:spLocks noChangeAspect="1"/>
        </xdr:cNvSpPr>
      </xdr:nvSpPr>
      <xdr:spPr>
        <a:xfrm>
          <a:off x="904875" y="13420725"/>
          <a:ext cx="6858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85800" cy="400050"/>
    <xdr:sp>
      <xdr:nvSpPr>
        <xdr:cNvPr id="18" name="AutoShape 2"/>
        <xdr:cNvSpPr>
          <a:spLocks noChangeAspect="1"/>
        </xdr:cNvSpPr>
      </xdr:nvSpPr>
      <xdr:spPr>
        <a:xfrm>
          <a:off x="904875" y="13420725"/>
          <a:ext cx="6858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85800" cy="409575"/>
    <xdr:sp>
      <xdr:nvSpPr>
        <xdr:cNvPr id="19" name="AutoShape 2"/>
        <xdr:cNvSpPr>
          <a:spLocks noChangeAspect="1"/>
        </xdr:cNvSpPr>
      </xdr:nvSpPr>
      <xdr:spPr>
        <a:xfrm>
          <a:off x="904875" y="13420725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85800" cy="409575"/>
    <xdr:sp>
      <xdr:nvSpPr>
        <xdr:cNvPr id="20" name="AutoShape 2"/>
        <xdr:cNvSpPr>
          <a:spLocks noChangeAspect="1"/>
        </xdr:cNvSpPr>
      </xdr:nvSpPr>
      <xdr:spPr>
        <a:xfrm>
          <a:off x="904875" y="13420725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85800" cy="409575"/>
    <xdr:sp>
      <xdr:nvSpPr>
        <xdr:cNvPr id="21" name="AutoShape 2"/>
        <xdr:cNvSpPr>
          <a:spLocks noChangeAspect="1"/>
        </xdr:cNvSpPr>
      </xdr:nvSpPr>
      <xdr:spPr>
        <a:xfrm>
          <a:off x="904875" y="13420725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85800" cy="409575"/>
    <xdr:sp>
      <xdr:nvSpPr>
        <xdr:cNvPr id="22" name="AutoShape 2"/>
        <xdr:cNvSpPr>
          <a:spLocks noChangeAspect="1"/>
        </xdr:cNvSpPr>
      </xdr:nvSpPr>
      <xdr:spPr>
        <a:xfrm>
          <a:off x="904875" y="13420725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85800" cy="409575"/>
    <xdr:sp>
      <xdr:nvSpPr>
        <xdr:cNvPr id="23" name="AutoShape 2"/>
        <xdr:cNvSpPr>
          <a:spLocks noChangeAspect="1"/>
        </xdr:cNvSpPr>
      </xdr:nvSpPr>
      <xdr:spPr>
        <a:xfrm>
          <a:off x="904875" y="13420725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85800" cy="409575"/>
    <xdr:sp>
      <xdr:nvSpPr>
        <xdr:cNvPr id="24" name="AutoShape 2"/>
        <xdr:cNvSpPr>
          <a:spLocks noChangeAspect="1"/>
        </xdr:cNvSpPr>
      </xdr:nvSpPr>
      <xdr:spPr>
        <a:xfrm>
          <a:off x="904875" y="13420725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85800" cy="400050"/>
    <xdr:sp>
      <xdr:nvSpPr>
        <xdr:cNvPr id="25" name="AutoShape 2"/>
        <xdr:cNvSpPr>
          <a:spLocks noChangeAspect="1"/>
        </xdr:cNvSpPr>
      </xdr:nvSpPr>
      <xdr:spPr>
        <a:xfrm>
          <a:off x="904875" y="13420725"/>
          <a:ext cx="6858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85800" cy="400050"/>
    <xdr:sp>
      <xdr:nvSpPr>
        <xdr:cNvPr id="26" name="AutoShape 2"/>
        <xdr:cNvSpPr>
          <a:spLocks noChangeAspect="1"/>
        </xdr:cNvSpPr>
      </xdr:nvSpPr>
      <xdr:spPr>
        <a:xfrm>
          <a:off x="904875" y="13420725"/>
          <a:ext cx="6858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85800" cy="409575"/>
    <xdr:sp>
      <xdr:nvSpPr>
        <xdr:cNvPr id="27" name="AutoShape 2"/>
        <xdr:cNvSpPr>
          <a:spLocks noChangeAspect="1"/>
        </xdr:cNvSpPr>
      </xdr:nvSpPr>
      <xdr:spPr>
        <a:xfrm>
          <a:off x="904875" y="13420725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85800" cy="409575"/>
    <xdr:sp>
      <xdr:nvSpPr>
        <xdr:cNvPr id="28" name="AutoShape 2"/>
        <xdr:cNvSpPr>
          <a:spLocks noChangeAspect="1"/>
        </xdr:cNvSpPr>
      </xdr:nvSpPr>
      <xdr:spPr>
        <a:xfrm>
          <a:off x="904875" y="13420725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85800" cy="409575"/>
    <xdr:sp>
      <xdr:nvSpPr>
        <xdr:cNvPr id="29" name="AutoShape 2"/>
        <xdr:cNvSpPr>
          <a:spLocks noChangeAspect="1"/>
        </xdr:cNvSpPr>
      </xdr:nvSpPr>
      <xdr:spPr>
        <a:xfrm>
          <a:off x="904875" y="13420725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85800" cy="409575"/>
    <xdr:sp>
      <xdr:nvSpPr>
        <xdr:cNvPr id="30" name="AutoShape 2"/>
        <xdr:cNvSpPr>
          <a:spLocks noChangeAspect="1"/>
        </xdr:cNvSpPr>
      </xdr:nvSpPr>
      <xdr:spPr>
        <a:xfrm>
          <a:off x="904875" y="13420725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85800" cy="409575"/>
    <xdr:sp>
      <xdr:nvSpPr>
        <xdr:cNvPr id="31" name="AutoShape 2"/>
        <xdr:cNvSpPr>
          <a:spLocks noChangeAspect="1"/>
        </xdr:cNvSpPr>
      </xdr:nvSpPr>
      <xdr:spPr>
        <a:xfrm>
          <a:off x="904875" y="13420725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85800" cy="400050"/>
    <xdr:sp>
      <xdr:nvSpPr>
        <xdr:cNvPr id="32" name="AutoShape 2"/>
        <xdr:cNvSpPr>
          <a:spLocks noChangeAspect="1"/>
        </xdr:cNvSpPr>
      </xdr:nvSpPr>
      <xdr:spPr>
        <a:xfrm>
          <a:off x="904875" y="13420725"/>
          <a:ext cx="6858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85800" cy="400050"/>
    <xdr:sp>
      <xdr:nvSpPr>
        <xdr:cNvPr id="33" name="AutoShape 2"/>
        <xdr:cNvSpPr>
          <a:spLocks noChangeAspect="1"/>
        </xdr:cNvSpPr>
      </xdr:nvSpPr>
      <xdr:spPr>
        <a:xfrm>
          <a:off x="904875" y="13420725"/>
          <a:ext cx="6858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85800" cy="409575"/>
    <xdr:sp>
      <xdr:nvSpPr>
        <xdr:cNvPr id="34" name="AutoShape 2"/>
        <xdr:cNvSpPr>
          <a:spLocks noChangeAspect="1"/>
        </xdr:cNvSpPr>
      </xdr:nvSpPr>
      <xdr:spPr>
        <a:xfrm>
          <a:off x="904875" y="13420725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85800" cy="409575"/>
    <xdr:sp>
      <xdr:nvSpPr>
        <xdr:cNvPr id="35" name="AutoShape 2"/>
        <xdr:cNvSpPr>
          <a:spLocks noChangeAspect="1"/>
        </xdr:cNvSpPr>
      </xdr:nvSpPr>
      <xdr:spPr>
        <a:xfrm>
          <a:off x="904875" y="13420725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85800" cy="409575"/>
    <xdr:sp>
      <xdr:nvSpPr>
        <xdr:cNvPr id="36" name="AutoShape 2"/>
        <xdr:cNvSpPr>
          <a:spLocks noChangeAspect="1"/>
        </xdr:cNvSpPr>
      </xdr:nvSpPr>
      <xdr:spPr>
        <a:xfrm>
          <a:off x="904875" y="13420725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85800" cy="409575"/>
    <xdr:sp>
      <xdr:nvSpPr>
        <xdr:cNvPr id="37" name="AutoShape 2"/>
        <xdr:cNvSpPr>
          <a:spLocks noChangeAspect="1"/>
        </xdr:cNvSpPr>
      </xdr:nvSpPr>
      <xdr:spPr>
        <a:xfrm>
          <a:off x="904875" y="13420725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85800" cy="409575"/>
    <xdr:sp>
      <xdr:nvSpPr>
        <xdr:cNvPr id="38" name="AutoShape 2"/>
        <xdr:cNvSpPr>
          <a:spLocks noChangeAspect="1"/>
        </xdr:cNvSpPr>
      </xdr:nvSpPr>
      <xdr:spPr>
        <a:xfrm>
          <a:off x="904875" y="13420725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85800" cy="409575"/>
    <xdr:sp>
      <xdr:nvSpPr>
        <xdr:cNvPr id="39" name="AutoShape 2"/>
        <xdr:cNvSpPr>
          <a:spLocks noChangeAspect="1"/>
        </xdr:cNvSpPr>
      </xdr:nvSpPr>
      <xdr:spPr>
        <a:xfrm>
          <a:off x="904875" y="13420725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85800" cy="400050"/>
    <xdr:sp>
      <xdr:nvSpPr>
        <xdr:cNvPr id="40" name="AutoShape 2"/>
        <xdr:cNvSpPr>
          <a:spLocks noChangeAspect="1"/>
        </xdr:cNvSpPr>
      </xdr:nvSpPr>
      <xdr:spPr>
        <a:xfrm>
          <a:off x="904875" y="13420725"/>
          <a:ext cx="6858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85800" cy="400050"/>
    <xdr:sp>
      <xdr:nvSpPr>
        <xdr:cNvPr id="41" name="AutoShape 2"/>
        <xdr:cNvSpPr>
          <a:spLocks noChangeAspect="1"/>
        </xdr:cNvSpPr>
      </xdr:nvSpPr>
      <xdr:spPr>
        <a:xfrm>
          <a:off x="904875" y="13420725"/>
          <a:ext cx="6858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85800" cy="409575"/>
    <xdr:sp>
      <xdr:nvSpPr>
        <xdr:cNvPr id="42" name="AutoShape 2"/>
        <xdr:cNvSpPr>
          <a:spLocks noChangeAspect="1"/>
        </xdr:cNvSpPr>
      </xdr:nvSpPr>
      <xdr:spPr>
        <a:xfrm>
          <a:off x="904875" y="13420725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85800" cy="409575"/>
    <xdr:sp>
      <xdr:nvSpPr>
        <xdr:cNvPr id="43" name="AutoShape 2"/>
        <xdr:cNvSpPr>
          <a:spLocks noChangeAspect="1"/>
        </xdr:cNvSpPr>
      </xdr:nvSpPr>
      <xdr:spPr>
        <a:xfrm>
          <a:off x="904875" y="13420725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85800" cy="409575"/>
    <xdr:sp>
      <xdr:nvSpPr>
        <xdr:cNvPr id="44" name="AutoShape 2"/>
        <xdr:cNvSpPr>
          <a:spLocks noChangeAspect="1"/>
        </xdr:cNvSpPr>
      </xdr:nvSpPr>
      <xdr:spPr>
        <a:xfrm>
          <a:off x="904875" y="13420725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85800" cy="409575"/>
    <xdr:sp>
      <xdr:nvSpPr>
        <xdr:cNvPr id="45" name="AutoShape 2"/>
        <xdr:cNvSpPr>
          <a:spLocks noChangeAspect="1"/>
        </xdr:cNvSpPr>
      </xdr:nvSpPr>
      <xdr:spPr>
        <a:xfrm>
          <a:off x="904875" y="13420725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85800" cy="409575"/>
    <xdr:sp>
      <xdr:nvSpPr>
        <xdr:cNvPr id="46" name="AutoShape 2"/>
        <xdr:cNvSpPr>
          <a:spLocks noChangeAspect="1"/>
        </xdr:cNvSpPr>
      </xdr:nvSpPr>
      <xdr:spPr>
        <a:xfrm>
          <a:off x="904875" y="13420725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85800" cy="400050"/>
    <xdr:sp>
      <xdr:nvSpPr>
        <xdr:cNvPr id="47" name="AutoShape 2"/>
        <xdr:cNvSpPr>
          <a:spLocks noChangeAspect="1"/>
        </xdr:cNvSpPr>
      </xdr:nvSpPr>
      <xdr:spPr>
        <a:xfrm>
          <a:off x="904875" y="13420725"/>
          <a:ext cx="6858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85800" cy="400050"/>
    <xdr:sp>
      <xdr:nvSpPr>
        <xdr:cNvPr id="48" name="AutoShape 2"/>
        <xdr:cNvSpPr>
          <a:spLocks noChangeAspect="1"/>
        </xdr:cNvSpPr>
      </xdr:nvSpPr>
      <xdr:spPr>
        <a:xfrm>
          <a:off x="904875" y="13420725"/>
          <a:ext cx="6858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85800" cy="409575"/>
    <xdr:sp>
      <xdr:nvSpPr>
        <xdr:cNvPr id="49" name="AutoShape 2"/>
        <xdr:cNvSpPr>
          <a:spLocks noChangeAspect="1"/>
        </xdr:cNvSpPr>
      </xdr:nvSpPr>
      <xdr:spPr>
        <a:xfrm>
          <a:off x="904875" y="13420725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85800" cy="409575"/>
    <xdr:sp>
      <xdr:nvSpPr>
        <xdr:cNvPr id="50" name="AutoShape 2"/>
        <xdr:cNvSpPr>
          <a:spLocks noChangeAspect="1"/>
        </xdr:cNvSpPr>
      </xdr:nvSpPr>
      <xdr:spPr>
        <a:xfrm>
          <a:off x="904875" y="13420725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85800" cy="409575"/>
    <xdr:sp>
      <xdr:nvSpPr>
        <xdr:cNvPr id="51" name="AutoShape 2"/>
        <xdr:cNvSpPr>
          <a:spLocks noChangeAspect="1"/>
        </xdr:cNvSpPr>
      </xdr:nvSpPr>
      <xdr:spPr>
        <a:xfrm>
          <a:off x="904875" y="13420725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85800" cy="409575"/>
    <xdr:sp>
      <xdr:nvSpPr>
        <xdr:cNvPr id="52" name="AutoShape 2"/>
        <xdr:cNvSpPr>
          <a:spLocks noChangeAspect="1"/>
        </xdr:cNvSpPr>
      </xdr:nvSpPr>
      <xdr:spPr>
        <a:xfrm>
          <a:off x="904875" y="13420725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85800" cy="409575"/>
    <xdr:sp>
      <xdr:nvSpPr>
        <xdr:cNvPr id="53" name="AutoShape 2"/>
        <xdr:cNvSpPr>
          <a:spLocks noChangeAspect="1"/>
        </xdr:cNvSpPr>
      </xdr:nvSpPr>
      <xdr:spPr>
        <a:xfrm>
          <a:off x="904875" y="13420725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85800" cy="409575"/>
    <xdr:sp>
      <xdr:nvSpPr>
        <xdr:cNvPr id="54" name="AutoShape 2"/>
        <xdr:cNvSpPr>
          <a:spLocks noChangeAspect="1"/>
        </xdr:cNvSpPr>
      </xdr:nvSpPr>
      <xdr:spPr>
        <a:xfrm>
          <a:off x="904875" y="13420725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85800" cy="400050"/>
    <xdr:sp>
      <xdr:nvSpPr>
        <xdr:cNvPr id="55" name="AutoShape 2"/>
        <xdr:cNvSpPr>
          <a:spLocks noChangeAspect="1"/>
        </xdr:cNvSpPr>
      </xdr:nvSpPr>
      <xdr:spPr>
        <a:xfrm>
          <a:off x="904875" y="13420725"/>
          <a:ext cx="6858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85800" cy="400050"/>
    <xdr:sp>
      <xdr:nvSpPr>
        <xdr:cNvPr id="56" name="AutoShape 2"/>
        <xdr:cNvSpPr>
          <a:spLocks noChangeAspect="1"/>
        </xdr:cNvSpPr>
      </xdr:nvSpPr>
      <xdr:spPr>
        <a:xfrm>
          <a:off x="904875" y="13420725"/>
          <a:ext cx="6858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85800" cy="409575"/>
    <xdr:sp>
      <xdr:nvSpPr>
        <xdr:cNvPr id="57" name="AutoShape 2"/>
        <xdr:cNvSpPr>
          <a:spLocks noChangeAspect="1"/>
        </xdr:cNvSpPr>
      </xdr:nvSpPr>
      <xdr:spPr>
        <a:xfrm>
          <a:off x="904875" y="13420725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85800" cy="409575"/>
    <xdr:sp>
      <xdr:nvSpPr>
        <xdr:cNvPr id="58" name="AutoShape 2"/>
        <xdr:cNvSpPr>
          <a:spLocks noChangeAspect="1"/>
        </xdr:cNvSpPr>
      </xdr:nvSpPr>
      <xdr:spPr>
        <a:xfrm>
          <a:off x="904875" y="13420725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85800" cy="409575"/>
    <xdr:sp>
      <xdr:nvSpPr>
        <xdr:cNvPr id="59" name="AutoShape 2"/>
        <xdr:cNvSpPr>
          <a:spLocks noChangeAspect="1"/>
        </xdr:cNvSpPr>
      </xdr:nvSpPr>
      <xdr:spPr>
        <a:xfrm>
          <a:off x="904875" y="13420725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85800" cy="409575"/>
    <xdr:sp>
      <xdr:nvSpPr>
        <xdr:cNvPr id="60" name="AutoShape 2"/>
        <xdr:cNvSpPr>
          <a:spLocks noChangeAspect="1"/>
        </xdr:cNvSpPr>
      </xdr:nvSpPr>
      <xdr:spPr>
        <a:xfrm>
          <a:off x="904875" y="13420725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85800" cy="409575"/>
    <xdr:sp>
      <xdr:nvSpPr>
        <xdr:cNvPr id="61" name="AutoShape 2"/>
        <xdr:cNvSpPr>
          <a:spLocks noChangeAspect="1"/>
        </xdr:cNvSpPr>
      </xdr:nvSpPr>
      <xdr:spPr>
        <a:xfrm>
          <a:off x="904875" y="13420725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85800" cy="400050"/>
    <xdr:sp>
      <xdr:nvSpPr>
        <xdr:cNvPr id="62" name="AutoShape 2"/>
        <xdr:cNvSpPr>
          <a:spLocks noChangeAspect="1"/>
        </xdr:cNvSpPr>
      </xdr:nvSpPr>
      <xdr:spPr>
        <a:xfrm>
          <a:off x="904875" y="13420725"/>
          <a:ext cx="6858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85800" cy="400050"/>
    <xdr:sp>
      <xdr:nvSpPr>
        <xdr:cNvPr id="63" name="AutoShape 2"/>
        <xdr:cNvSpPr>
          <a:spLocks noChangeAspect="1"/>
        </xdr:cNvSpPr>
      </xdr:nvSpPr>
      <xdr:spPr>
        <a:xfrm>
          <a:off x="904875" y="13420725"/>
          <a:ext cx="6858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85800" cy="409575"/>
    <xdr:sp>
      <xdr:nvSpPr>
        <xdr:cNvPr id="64" name="AutoShape 2"/>
        <xdr:cNvSpPr>
          <a:spLocks noChangeAspect="1"/>
        </xdr:cNvSpPr>
      </xdr:nvSpPr>
      <xdr:spPr>
        <a:xfrm>
          <a:off x="904875" y="13420725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85800" cy="409575"/>
    <xdr:sp>
      <xdr:nvSpPr>
        <xdr:cNvPr id="65" name="AutoShape 2"/>
        <xdr:cNvSpPr>
          <a:spLocks noChangeAspect="1"/>
        </xdr:cNvSpPr>
      </xdr:nvSpPr>
      <xdr:spPr>
        <a:xfrm>
          <a:off x="904875" y="13420725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85800" cy="409575"/>
    <xdr:sp>
      <xdr:nvSpPr>
        <xdr:cNvPr id="66" name="AutoShape 2"/>
        <xdr:cNvSpPr>
          <a:spLocks noChangeAspect="1"/>
        </xdr:cNvSpPr>
      </xdr:nvSpPr>
      <xdr:spPr>
        <a:xfrm>
          <a:off x="904875" y="13420725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85800" cy="409575"/>
    <xdr:sp>
      <xdr:nvSpPr>
        <xdr:cNvPr id="67" name="AutoShape 2"/>
        <xdr:cNvSpPr>
          <a:spLocks noChangeAspect="1"/>
        </xdr:cNvSpPr>
      </xdr:nvSpPr>
      <xdr:spPr>
        <a:xfrm>
          <a:off x="904875" y="13420725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85800" cy="409575"/>
    <xdr:sp>
      <xdr:nvSpPr>
        <xdr:cNvPr id="68" name="AutoShape 2"/>
        <xdr:cNvSpPr>
          <a:spLocks noChangeAspect="1"/>
        </xdr:cNvSpPr>
      </xdr:nvSpPr>
      <xdr:spPr>
        <a:xfrm>
          <a:off x="904875" y="13420725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85800" cy="409575"/>
    <xdr:sp>
      <xdr:nvSpPr>
        <xdr:cNvPr id="69" name="AutoShape 2"/>
        <xdr:cNvSpPr>
          <a:spLocks noChangeAspect="1"/>
        </xdr:cNvSpPr>
      </xdr:nvSpPr>
      <xdr:spPr>
        <a:xfrm>
          <a:off x="904875" y="13420725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85800" cy="400050"/>
    <xdr:sp>
      <xdr:nvSpPr>
        <xdr:cNvPr id="70" name="AutoShape 2"/>
        <xdr:cNvSpPr>
          <a:spLocks noChangeAspect="1"/>
        </xdr:cNvSpPr>
      </xdr:nvSpPr>
      <xdr:spPr>
        <a:xfrm>
          <a:off x="904875" y="13420725"/>
          <a:ext cx="6858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85800" cy="400050"/>
    <xdr:sp>
      <xdr:nvSpPr>
        <xdr:cNvPr id="71" name="AutoShape 2"/>
        <xdr:cNvSpPr>
          <a:spLocks noChangeAspect="1"/>
        </xdr:cNvSpPr>
      </xdr:nvSpPr>
      <xdr:spPr>
        <a:xfrm>
          <a:off x="904875" y="13420725"/>
          <a:ext cx="6858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85800" cy="409575"/>
    <xdr:sp>
      <xdr:nvSpPr>
        <xdr:cNvPr id="72" name="AutoShape 2"/>
        <xdr:cNvSpPr>
          <a:spLocks noChangeAspect="1"/>
        </xdr:cNvSpPr>
      </xdr:nvSpPr>
      <xdr:spPr>
        <a:xfrm>
          <a:off x="904875" y="13420725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85800" cy="409575"/>
    <xdr:sp>
      <xdr:nvSpPr>
        <xdr:cNvPr id="73" name="AutoShape 2"/>
        <xdr:cNvSpPr>
          <a:spLocks noChangeAspect="1"/>
        </xdr:cNvSpPr>
      </xdr:nvSpPr>
      <xdr:spPr>
        <a:xfrm>
          <a:off x="904875" y="13420725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85800" cy="409575"/>
    <xdr:sp>
      <xdr:nvSpPr>
        <xdr:cNvPr id="74" name="AutoShape 2"/>
        <xdr:cNvSpPr>
          <a:spLocks noChangeAspect="1"/>
        </xdr:cNvSpPr>
      </xdr:nvSpPr>
      <xdr:spPr>
        <a:xfrm>
          <a:off x="904875" y="13420725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85800" cy="409575"/>
    <xdr:sp>
      <xdr:nvSpPr>
        <xdr:cNvPr id="75" name="AutoShape 2"/>
        <xdr:cNvSpPr>
          <a:spLocks noChangeAspect="1"/>
        </xdr:cNvSpPr>
      </xdr:nvSpPr>
      <xdr:spPr>
        <a:xfrm>
          <a:off x="904875" y="13420725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85800" cy="400050"/>
    <xdr:sp>
      <xdr:nvSpPr>
        <xdr:cNvPr id="76" name="AutoShape 2"/>
        <xdr:cNvSpPr>
          <a:spLocks noChangeAspect="1"/>
        </xdr:cNvSpPr>
      </xdr:nvSpPr>
      <xdr:spPr>
        <a:xfrm>
          <a:off x="904875" y="13420725"/>
          <a:ext cx="6858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85800" cy="400050"/>
    <xdr:sp>
      <xdr:nvSpPr>
        <xdr:cNvPr id="77" name="AutoShape 2"/>
        <xdr:cNvSpPr>
          <a:spLocks noChangeAspect="1"/>
        </xdr:cNvSpPr>
      </xdr:nvSpPr>
      <xdr:spPr>
        <a:xfrm>
          <a:off x="904875" y="13420725"/>
          <a:ext cx="6858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85800" cy="409575"/>
    <xdr:sp>
      <xdr:nvSpPr>
        <xdr:cNvPr id="78" name="AutoShape 2"/>
        <xdr:cNvSpPr>
          <a:spLocks noChangeAspect="1"/>
        </xdr:cNvSpPr>
      </xdr:nvSpPr>
      <xdr:spPr>
        <a:xfrm>
          <a:off x="904875" y="13420725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85800" cy="409575"/>
    <xdr:sp>
      <xdr:nvSpPr>
        <xdr:cNvPr id="79" name="AutoShape 2"/>
        <xdr:cNvSpPr>
          <a:spLocks noChangeAspect="1"/>
        </xdr:cNvSpPr>
      </xdr:nvSpPr>
      <xdr:spPr>
        <a:xfrm>
          <a:off x="904875" y="13420725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85800" cy="409575"/>
    <xdr:sp>
      <xdr:nvSpPr>
        <xdr:cNvPr id="80" name="AutoShape 2"/>
        <xdr:cNvSpPr>
          <a:spLocks noChangeAspect="1"/>
        </xdr:cNvSpPr>
      </xdr:nvSpPr>
      <xdr:spPr>
        <a:xfrm>
          <a:off x="904875" y="13420725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85800" cy="409575"/>
    <xdr:sp>
      <xdr:nvSpPr>
        <xdr:cNvPr id="81" name="AutoShape 2"/>
        <xdr:cNvSpPr>
          <a:spLocks noChangeAspect="1"/>
        </xdr:cNvSpPr>
      </xdr:nvSpPr>
      <xdr:spPr>
        <a:xfrm>
          <a:off x="904875" y="13420725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85800" cy="409575"/>
    <xdr:sp>
      <xdr:nvSpPr>
        <xdr:cNvPr id="82" name="AutoShape 2"/>
        <xdr:cNvSpPr>
          <a:spLocks noChangeAspect="1"/>
        </xdr:cNvSpPr>
      </xdr:nvSpPr>
      <xdr:spPr>
        <a:xfrm>
          <a:off x="904875" y="13420725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85800" cy="409575"/>
    <xdr:sp>
      <xdr:nvSpPr>
        <xdr:cNvPr id="83" name="AutoShape 2"/>
        <xdr:cNvSpPr>
          <a:spLocks noChangeAspect="1"/>
        </xdr:cNvSpPr>
      </xdr:nvSpPr>
      <xdr:spPr>
        <a:xfrm>
          <a:off x="904875" y="13420725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85800" cy="400050"/>
    <xdr:sp>
      <xdr:nvSpPr>
        <xdr:cNvPr id="84" name="AutoShape 2"/>
        <xdr:cNvSpPr>
          <a:spLocks noChangeAspect="1"/>
        </xdr:cNvSpPr>
      </xdr:nvSpPr>
      <xdr:spPr>
        <a:xfrm>
          <a:off x="904875" y="13420725"/>
          <a:ext cx="6858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85800" cy="400050"/>
    <xdr:sp>
      <xdr:nvSpPr>
        <xdr:cNvPr id="85" name="AutoShape 2"/>
        <xdr:cNvSpPr>
          <a:spLocks noChangeAspect="1"/>
        </xdr:cNvSpPr>
      </xdr:nvSpPr>
      <xdr:spPr>
        <a:xfrm>
          <a:off x="904875" y="13420725"/>
          <a:ext cx="6858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85800" cy="409575"/>
    <xdr:sp>
      <xdr:nvSpPr>
        <xdr:cNvPr id="86" name="AutoShape 2"/>
        <xdr:cNvSpPr>
          <a:spLocks noChangeAspect="1"/>
        </xdr:cNvSpPr>
      </xdr:nvSpPr>
      <xdr:spPr>
        <a:xfrm>
          <a:off x="904875" y="13420725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85800" cy="409575"/>
    <xdr:sp>
      <xdr:nvSpPr>
        <xdr:cNvPr id="87" name="AutoShape 2"/>
        <xdr:cNvSpPr>
          <a:spLocks noChangeAspect="1"/>
        </xdr:cNvSpPr>
      </xdr:nvSpPr>
      <xdr:spPr>
        <a:xfrm>
          <a:off x="904875" y="13420725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85800" cy="409575"/>
    <xdr:sp>
      <xdr:nvSpPr>
        <xdr:cNvPr id="88" name="AutoShape 2"/>
        <xdr:cNvSpPr>
          <a:spLocks noChangeAspect="1"/>
        </xdr:cNvSpPr>
      </xdr:nvSpPr>
      <xdr:spPr>
        <a:xfrm>
          <a:off x="904875" y="13420725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85800" cy="409575"/>
    <xdr:sp>
      <xdr:nvSpPr>
        <xdr:cNvPr id="89" name="AutoShape 2"/>
        <xdr:cNvSpPr>
          <a:spLocks noChangeAspect="1"/>
        </xdr:cNvSpPr>
      </xdr:nvSpPr>
      <xdr:spPr>
        <a:xfrm>
          <a:off x="904875" y="13420725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57225" cy="419100"/>
    <xdr:sp>
      <xdr:nvSpPr>
        <xdr:cNvPr id="90" name="AutoShape 2"/>
        <xdr:cNvSpPr>
          <a:spLocks noChangeAspect="1"/>
        </xdr:cNvSpPr>
      </xdr:nvSpPr>
      <xdr:spPr>
        <a:xfrm>
          <a:off x="904875" y="134207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57225" cy="409575"/>
    <xdr:sp>
      <xdr:nvSpPr>
        <xdr:cNvPr id="91" name="AutoShape 2"/>
        <xdr:cNvSpPr>
          <a:spLocks noChangeAspect="1"/>
        </xdr:cNvSpPr>
      </xdr:nvSpPr>
      <xdr:spPr>
        <a:xfrm>
          <a:off x="904875" y="1342072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57225" cy="409575"/>
    <xdr:sp>
      <xdr:nvSpPr>
        <xdr:cNvPr id="92" name="AutoShape 2"/>
        <xdr:cNvSpPr>
          <a:spLocks noChangeAspect="1"/>
        </xdr:cNvSpPr>
      </xdr:nvSpPr>
      <xdr:spPr>
        <a:xfrm>
          <a:off x="904875" y="1342072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57225" cy="419100"/>
    <xdr:sp>
      <xdr:nvSpPr>
        <xdr:cNvPr id="93" name="AutoShape 2"/>
        <xdr:cNvSpPr>
          <a:spLocks noChangeAspect="1"/>
        </xdr:cNvSpPr>
      </xdr:nvSpPr>
      <xdr:spPr>
        <a:xfrm>
          <a:off x="904875" y="134207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57225" cy="419100"/>
    <xdr:sp>
      <xdr:nvSpPr>
        <xdr:cNvPr id="94" name="AutoShape 2"/>
        <xdr:cNvSpPr>
          <a:spLocks noChangeAspect="1"/>
        </xdr:cNvSpPr>
      </xdr:nvSpPr>
      <xdr:spPr>
        <a:xfrm>
          <a:off x="904875" y="134207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57225" cy="419100"/>
    <xdr:sp>
      <xdr:nvSpPr>
        <xdr:cNvPr id="95" name="AutoShape 2"/>
        <xdr:cNvSpPr>
          <a:spLocks noChangeAspect="1"/>
        </xdr:cNvSpPr>
      </xdr:nvSpPr>
      <xdr:spPr>
        <a:xfrm>
          <a:off x="904875" y="134207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57225" cy="419100"/>
    <xdr:sp>
      <xdr:nvSpPr>
        <xdr:cNvPr id="96" name="AutoShape 2"/>
        <xdr:cNvSpPr>
          <a:spLocks noChangeAspect="1"/>
        </xdr:cNvSpPr>
      </xdr:nvSpPr>
      <xdr:spPr>
        <a:xfrm>
          <a:off x="904875" y="134207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57225" cy="419100"/>
    <xdr:sp>
      <xdr:nvSpPr>
        <xdr:cNvPr id="97" name="AutoShape 2"/>
        <xdr:cNvSpPr>
          <a:spLocks noChangeAspect="1"/>
        </xdr:cNvSpPr>
      </xdr:nvSpPr>
      <xdr:spPr>
        <a:xfrm>
          <a:off x="904875" y="134207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57225" cy="419100"/>
    <xdr:sp>
      <xdr:nvSpPr>
        <xdr:cNvPr id="98" name="AutoShape 2"/>
        <xdr:cNvSpPr>
          <a:spLocks noChangeAspect="1"/>
        </xdr:cNvSpPr>
      </xdr:nvSpPr>
      <xdr:spPr>
        <a:xfrm>
          <a:off x="904875" y="134207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57225" cy="409575"/>
    <xdr:sp>
      <xdr:nvSpPr>
        <xdr:cNvPr id="99" name="AutoShape 2"/>
        <xdr:cNvSpPr>
          <a:spLocks noChangeAspect="1"/>
        </xdr:cNvSpPr>
      </xdr:nvSpPr>
      <xdr:spPr>
        <a:xfrm>
          <a:off x="904875" y="1342072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57225" cy="409575"/>
    <xdr:sp>
      <xdr:nvSpPr>
        <xdr:cNvPr id="100" name="AutoShape 2"/>
        <xdr:cNvSpPr>
          <a:spLocks noChangeAspect="1"/>
        </xdr:cNvSpPr>
      </xdr:nvSpPr>
      <xdr:spPr>
        <a:xfrm>
          <a:off x="904875" y="1342072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57225" cy="419100"/>
    <xdr:sp>
      <xdr:nvSpPr>
        <xdr:cNvPr id="101" name="AutoShape 2"/>
        <xdr:cNvSpPr>
          <a:spLocks noChangeAspect="1"/>
        </xdr:cNvSpPr>
      </xdr:nvSpPr>
      <xdr:spPr>
        <a:xfrm>
          <a:off x="904875" y="134207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57225" cy="419100"/>
    <xdr:sp>
      <xdr:nvSpPr>
        <xdr:cNvPr id="102" name="AutoShape 2"/>
        <xdr:cNvSpPr>
          <a:spLocks noChangeAspect="1"/>
        </xdr:cNvSpPr>
      </xdr:nvSpPr>
      <xdr:spPr>
        <a:xfrm>
          <a:off x="904875" y="134207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57225" cy="419100"/>
    <xdr:sp>
      <xdr:nvSpPr>
        <xdr:cNvPr id="103" name="AutoShape 2"/>
        <xdr:cNvSpPr>
          <a:spLocks noChangeAspect="1"/>
        </xdr:cNvSpPr>
      </xdr:nvSpPr>
      <xdr:spPr>
        <a:xfrm>
          <a:off x="904875" y="134207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57225" cy="419100"/>
    <xdr:sp>
      <xdr:nvSpPr>
        <xdr:cNvPr id="104" name="AutoShape 2"/>
        <xdr:cNvSpPr>
          <a:spLocks noChangeAspect="1"/>
        </xdr:cNvSpPr>
      </xdr:nvSpPr>
      <xdr:spPr>
        <a:xfrm>
          <a:off x="904875" y="134207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57225" cy="419100"/>
    <xdr:sp>
      <xdr:nvSpPr>
        <xdr:cNvPr id="105" name="AutoShape 2"/>
        <xdr:cNvSpPr>
          <a:spLocks noChangeAspect="1"/>
        </xdr:cNvSpPr>
      </xdr:nvSpPr>
      <xdr:spPr>
        <a:xfrm>
          <a:off x="904875" y="134207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57225" cy="409575"/>
    <xdr:sp>
      <xdr:nvSpPr>
        <xdr:cNvPr id="106" name="AutoShape 2"/>
        <xdr:cNvSpPr>
          <a:spLocks noChangeAspect="1"/>
        </xdr:cNvSpPr>
      </xdr:nvSpPr>
      <xdr:spPr>
        <a:xfrm>
          <a:off x="904875" y="1342072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57225" cy="409575"/>
    <xdr:sp>
      <xdr:nvSpPr>
        <xdr:cNvPr id="107" name="AutoShape 2"/>
        <xdr:cNvSpPr>
          <a:spLocks noChangeAspect="1"/>
        </xdr:cNvSpPr>
      </xdr:nvSpPr>
      <xdr:spPr>
        <a:xfrm>
          <a:off x="904875" y="1342072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57225" cy="419100"/>
    <xdr:sp>
      <xdr:nvSpPr>
        <xdr:cNvPr id="108" name="AutoShape 2"/>
        <xdr:cNvSpPr>
          <a:spLocks noChangeAspect="1"/>
        </xdr:cNvSpPr>
      </xdr:nvSpPr>
      <xdr:spPr>
        <a:xfrm>
          <a:off x="904875" y="134207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57225" cy="419100"/>
    <xdr:sp>
      <xdr:nvSpPr>
        <xdr:cNvPr id="109" name="AutoShape 2"/>
        <xdr:cNvSpPr>
          <a:spLocks noChangeAspect="1"/>
        </xdr:cNvSpPr>
      </xdr:nvSpPr>
      <xdr:spPr>
        <a:xfrm>
          <a:off x="904875" y="134207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57225" cy="419100"/>
    <xdr:sp>
      <xdr:nvSpPr>
        <xdr:cNvPr id="110" name="AutoShape 2"/>
        <xdr:cNvSpPr>
          <a:spLocks noChangeAspect="1"/>
        </xdr:cNvSpPr>
      </xdr:nvSpPr>
      <xdr:spPr>
        <a:xfrm>
          <a:off x="904875" y="134207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57225" cy="419100"/>
    <xdr:sp>
      <xdr:nvSpPr>
        <xdr:cNvPr id="111" name="AutoShape 2"/>
        <xdr:cNvSpPr>
          <a:spLocks noChangeAspect="1"/>
        </xdr:cNvSpPr>
      </xdr:nvSpPr>
      <xdr:spPr>
        <a:xfrm>
          <a:off x="904875" y="134207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57225" cy="419100"/>
    <xdr:sp>
      <xdr:nvSpPr>
        <xdr:cNvPr id="112" name="AutoShape 2"/>
        <xdr:cNvSpPr>
          <a:spLocks noChangeAspect="1"/>
        </xdr:cNvSpPr>
      </xdr:nvSpPr>
      <xdr:spPr>
        <a:xfrm>
          <a:off x="904875" y="134207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57225" cy="419100"/>
    <xdr:sp>
      <xdr:nvSpPr>
        <xdr:cNvPr id="113" name="AutoShape 2"/>
        <xdr:cNvSpPr>
          <a:spLocks noChangeAspect="1"/>
        </xdr:cNvSpPr>
      </xdr:nvSpPr>
      <xdr:spPr>
        <a:xfrm>
          <a:off x="904875" y="134207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57225" cy="409575"/>
    <xdr:sp>
      <xdr:nvSpPr>
        <xdr:cNvPr id="114" name="AutoShape 2"/>
        <xdr:cNvSpPr>
          <a:spLocks noChangeAspect="1"/>
        </xdr:cNvSpPr>
      </xdr:nvSpPr>
      <xdr:spPr>
        <a:xfrm>
          <a:off x="904875" y="1342072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57225" cy="409575"/>
    <xdr:sp>
      <xdr:nvSpPr>
        <xdr:cNvPr id="115" name="AutoShape 2"/>
        <xdr:cNvSpPr>
          <a:spLocks noChangeAspect="1"/>
        </xdr:cNvSpPr>
      </xdr:nvSpPr>
      <xdr:spPr>
        <a:xfrm>
          <a:off x="904875" y="1342072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57225" cy="419100"/>
    <xdr:sp>
      <xdr:nvSpPr>
        <xdr:cNvPr id="116" name="AutoShape 2"/>
        <xdr:cNvSpPr>
          <a:spLocks noChangeAspect="1"/>
        </xdr:cNvSpPr>
      </xdr:nvSpPr>
      <xdr:spPr>
        <a:xfrm>
          <a:off x="904875" y="134207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57225" cy="419100"/>
    <xdr:sp>
      <xdr:nvSpPr>
        <xdr:cNvPr id="117" name="AutoShape 2"/>
        <xdr:cNvSpPr>
          <a:spLocks noChangeAspect="1"/>
        </xdr:cNvSpPr>
      </xdr:nvSpPr>
      <xdr:spPr>
        <a:xfrm>
          <a:off x="904875" y="134207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57225" cy="419100"/>
    <xdr:sp>
      <xdr:nvSpPr>
        <xdr:cNvPr id="118" name="AutoShape 2"/>
        <xdr:cNvSpPr>
          <a:spLocks noChangeAspect="1"/>
        </xdr:cNvSpPr>
      </xdr:nvSpPr>
      <xdr:spPr>
        <a:xfrm>
          <a:off x="904875" y="134207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57225" cy="419100"/>
    <xdr:sp>
      <xdr:nvSpPr>
        <xdr:cNvPr id="119" name="AutoShape 2"/>
        <xdr:cNvSpPr>
          <a:spLocks noChangeAspect="1"/>
        </xdr:cNvSpPr>
      </xdr:nvSpPr>
      <xdr:spPr>
        <a:xfrm>
          <a:off x="904875" y="134207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57225" cy="419100"/>
    <xdr:sp>
      <xdr:nvSpPr>
        <xdr:cNvPr id="120" name="AutoShape 2"/>
        <xdr:cNvSpPr>
          <a:spLocks noChangeAspect="1"/>
        </xdr:cNvSpPr>
      </xdr:nvSpPr>
      <xdr:spPr>
        <a:xfrm>
          <a:off x="904875" y="134207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57225" cy="409575"/>
    <xdr:sp>
      <xdr:nvSpPr>
        <xdr:cNvPr id="121" name="AutoShape 2"/>
        <xdr:cNvSpPr>
          <a:spLocks noChangeAspect="1"/>
        </xdr:cNvSpPr>
      </xdr:nvSpPr>
      <xdr:spPr>
        <a:xfrm>
          <a:off x="904875" y="1342072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57225" cy="409575"/>
    <xdr:sp>
      <xdr:nvSpPr>
        <xdr:cNvPr id="122" name="AutoShape 2"/>
        <xdr:cNvSpPr>
          <a:spLocks noChangeAspect="1"/>
        </xdr:cNvSpPr>
      </xdr:nvSpPr>
      <xdr:spPr>
        <a:xfrm>
          <a:off x="904875" y="1342072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57225" cy="419100"/>
    <xdr:sp>
      <xdr:nvSpPr>
        <xdr:cNvPr id="123" name="AutoShape 2"/>
        <xdr:cNvSpPr>
          <a:spLocks noChangeAspect="1"/>
        </xdr:cNvSpPr>
      </xdr:nvSpPr>
      <xdr:spPr>
        <a:xfrm>
          <a:off x="904875" y="134207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57225" cy="419100"/>
    <xdr:sp>
      <xdr:nvSpPr>
        <xdr:cNvPr id="124" name="AutoShape 2"/>
        <xdr:cNvSpPr>
          <a:spLocks noChangeAspect="1"/>
        </xdr:cNvSpPr>
      </xdr:nvSpPr>
      <xdr:spPr>
        <a:xfrm>
          <a:off x="904875" y="134207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57225" cy="419100"/>
    <xdr:sp>
      <xdr:nvSpPr>
        <xdr:cNvPr id="125" name="AutoShape 2"/>
        <xdr:cNvSpPr>
          <a:spLocks noChangeAspect="1"/>
        </xdr:cNvSpPr>
      </xdr:nvSpPr>
      <xdr:spPr>
        <a:xfrm>
          <a:off x="904875" y="134207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57225" cy="419100"/>
    <xdr:sp>
      <xdr:nvSpPr>
        <xdr:cNvPr id="126" name="AutoShape 2"/>
        <xdr:cNvSpPr>
          <a:spLocks noChangeAspect="1"/>
        </xdr:cNvSpPr>
      </xdr:nvSpPr>
      <xdr:spPr>
        <a:xfrm>
          <a:off x="904875" y="134207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57225" cy="419100"/>
    <xdr:sp>
      <xdr:nvSpPr>
        <xdr:cNvPr id="127" name="AutoShape 2"/>
        <xdr:cNvSpPr>
          <a:spLocks noChangeAspect="1"/>
        </xdr:cNvSpPr>
      </xdr:nvSpPr>
      <xdr:spPr>
        <a:xfrm>
          <a:off x="904875" y="134207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57225" cy="419100"/>
    <xdr:sp>
      <xdr:nvSpPr>
        <xdr:cNvPr id="128" name="AutoShape 2"/>
        <xdr:cNvSpPr>
          <a:spLocks noChangeAspect="1"/>
        </xdr:cNvSpPr>
      </xdr:nvSpPr>
      <xdr:spPr>
        <a:xfrm>
          <a:off x="904875" y="134207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57225" cy="409575"/>
    <xdr:sp>
      <xdr:nvSpPr>
        <xdr:cNvPr id="129" name="AutoShape 2"/>
        <xdr:cNvSpPr>
          <a:spLocks noChangeAspect="1"/>
        </xdr:cNvSpPr>
      </xdr:nvSpPr>
      <xdr:spPr>
        <a:xfrm>
          <a:off x="904875" y="1342072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57225" cy="409575"/>
    <xdr:sp>
      <xdr:nvSpPr>
        <xdr:cNvPr id="130" name="AutoShape 2"/>
        <xdr:cNvSpPr>
          <a:spLocks noChangeAspect="1"/>
        </xdr:cNvSpPr>
      </xdr:nvSpPr>
      <xdr:spPr>
        <a:xfrm>
          <a:off x="904875" y="1342072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57225" cy="419100"/>
    <xdr:sp>
      <xdr:nvSpPr>
        <xdr:cNvPr id="131" name="AutoShape 2"/>
        <xdr:cNvSpPr>
          <a:spLocks noChangeAspect="1"/>
        </xdr:cNvSpPr>
      </xdr:nvSpPr>
      <xdr:spPr>
        <a:xfrm>
          <a:off x="904875" y="134207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57225" cy="419100"/>
    <xdr:sp>
      <xdr:nvSpPr>
        <xdr:cNvPr id="132" name="AutoShape 2"/>
        <xdr:cNvSpPr>
          <a:spLocks noChangeAspect="1"/>
        </xdr:cNvSpPr>
      </xdr:nvSpPr>
      <xdr:spPr>
        <a:xfrm>
          <a:off x="904875" y="134207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57225" cy="419100"/>
    <xdr:sp>
      <xdr:nvSpPr>
        <xdr:cNvPr id="133" name="AutoShape 2"/>
        <xdr:cNvSpPr>
          <a:spLocks noChangeAspect="1"/>
        </xdr:cNvSpPr>
      </xdr:nvSpPr>
      <xdr:spPr>
        <a:xfrm>
          <a:off x="904875" y="134207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57225" cy="419100"/>
    <xdr:sp>
      <xdr:nvSpPr>
        <xdr:cNvPr id="134" name="AutoShape 2"/>
        <xdr:cNvSpPr>
          <a:spLocks noChangeAspect="1"/>
        </xdr:cNvSpPr>
      </xdr:nvSpPr>
      <xdr:spPr>
        <a:xfrm>
          <a:off x="904875" y="134207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57225" cy="419100"/>
    <xdr:sp>
      <xdr:nvSpPr>
        <xdr:cNvPr id="135" name="AutoShape 2"/>
        <xdr:cNvSpPr>
          <a:spLocks noChangeAspect="1"/>
        </xdr:cNvSpPr>
      </xdr:nvSpPr>
      <xdr:spPr>
        <a:xfrm>
          <a:off x="904875" y="134207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57225" cy="409575"/>
    <xdr:sp>
      <xdr:nvSpPr>
        <xdr:cNvPr id="136" name="AutoShape 2"/>
        <xdr:cNvSpPr>
          <a:spLocks noChangeAspect="1"/>
        </xdr:cNvSpPr>
      </xdr:nvSpPr>
      <xdr:spPr>
        <a:xfrm>
          <a:off x="904875" y="1342072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57225" cy="409575"/>
    <xdr:sp>
      <xdr:nvSpPr>
        <xdr:cNvPr id="137" name="AutoShape 2"/>
        <xdr:cNvSpPr>
          <a:spLocks noChangeAspect="1"/>
        </xdr:cNvSpPr>
      </xdr:nvSpPr>
      <xdr:spPr>
        <a:xfrm>
          <a:off x="904875" y="1342072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57225" cy="419100"/>
    <xdr:sp>
      <xdr:nvSpPr>
        <xdr:cNvPr id="138" name="AutoShape 2"/>
        <xdr:cNvSpPr>
          <a:spLocks noChangeAspect="1"/>
        </xdr:cNvSpPr>
      </xdr:nvSpPr>
      <xdr:spPr>
        <a:xfrm>
          <a:off x="904875" y="134207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57225" cy="419100"/>
    <xdr:sp>
      <xdr:nvSpPr>
        <xdr:cNvPr id="139" name="AutoShape 2"/>
        <xdr:cNvSpPr>
          <a:spLocks noChangeAspect="1"/>
        </xdr:cNvSpPr>
      </xdr:nvSpPr>
      <xdr:spPr>
        <a:xfrm>
          <a:off x="904875" y="134207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57225" cy="419100"/>
    <xdr:sp>
      <xdr:nvSpPr>
        <xdr:cNvPr id="140" name="AutoShape 2"/>
        <xdr:cNvSpPr>
          <a:spLocks noChangeAspect="1"/>
        </xdr:cNvSpPr>
      </xdr:nvSpPr>
      <xdr:spPr>
        <a:xfrm>
          <a:off x="904875" y="134207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57225" cy="419100"/>
    <xdr:sp>
      <xdr:nvSpPr>
        <xdr:cNvPr id="141" name="AutoShape 2"/>
        <xdr:cNvSpPr>
          <a:spLocks noChangeAspect="1"/>
        </xdr:cNvSpPr>
      </xdr:nvSpPr>
      <xdr:spPr>
        <a:xfrm>
          <a:off x="904875" y="134207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57225" cy="419100"/>
    <xdr:sp>
      <xdr:nvSpPr>
        <xdr:cNvPr id="142" name="AutoShape 2"/>
        <xdr:cNvSpPr>
          <a:spLocks noChangeAspect="1"/>
        </xdr:cNvSpPr>
      </xdr:nvSpPr>
      <xdr:spPr>
        <a:xfrm>
          <a:off x="904875" y="134207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57225" cy="419100"/>
    <xdr:sp>
      <xdr:nvSpPr>
        <xdr:cNvPr id="143" name="AutoShape 2"/>
        <xdr:cNvSpPr>
          <a:spLocks noChangeAspect="1"/>
        </xdr:cNvSpPr>
      </xdr:nvSpPr>
      <xdr:spPr>
        <a:xfrm>
          <a:off x="904875" y="134207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57225" cy="409575"/>
    <xdr:sp>
      <xdr:nvSpPr>
        <xdr:cNvPr id="144" name="AutoShape 2"/>
        <xdr:cNvSpPr>
          <a:spLocks noChangeAspect="1"/>
        </xdr:cNvSpPr>
      </xdr:nvSpPr>
      <xdr:spPr>
        <a:xfrm>
          <a:off x="904875" y="1342072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57225" cy="409575"/>
    <xdr:sp>
      <xdr:nvSpPr>
        <xdr:cNvPr id="145" name="AutoShape 2"/>
        <xdr:cNvSpPr>
          <a:spLocks noChangeAspect="1"/>
        </xdr:cNvSpPr>
      </xdr:nvSpPr>
      <xdr:spPr>
        <a:xfrm>
          <a:off x="904875" y="1342072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57225" cy="419100"/>
    <xdr:sp>
      <xdr:nvSpPr>
        <xdr:cNvPr id="146" name="AutoShape 2"/>
        <xdr:cNvSpPr>
          <a:spLocks noChangeAspect="1"/>
        </xdr:cNvSpPr>
      </xdr:nvSpPr>
      <xdr:spPr>
        <a:xfrm>
          <a:off x="904875" y="134207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57225" cy="419100"/>
    <xdr:sp>
      <xdr:nvSpPr>
        <xdr:cNvPr id="147" name="AutoShape 2"/>
        <xdr:cNvSpPr>
          <a:spLocks noChangeAspect="1"/>
        </xdr:cNvSpPr>
      </xdr:nvSpPr>
      <xdr:spPr>
        <a:xfrm>
          <a:off x="904875" y="134207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57225" cy="419100"/>
    <xdr:sp>
      <xdr:nvSpPr>
        <xdr:cNvPr id="148" name="AutoShape 2"/>
        <xdr:cNvSpPr>
          <a:spLocks noChangeAspect="1"/>
        </xdr:cNvSpPr>
      </xdr:nvSpPr>
      <xdr:spPr>
        <a:xfrm>
          <a:off x="904875" y="134207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57225" cy="419100"/>
    <xdr:sp>
      <xdr:nvSpPr>
        <xdr:cNvPr id="149" name="AutoShape 2"/>
        <xdr:cNvSpPr>
          <a:spLocks noChangeAspect="1"/>
        </xdr:cNvSpPr>
      </xdr:nvSpPr>
      <xdr:spPr>
        <a:xfrm>
          <a:off x="904875" y="134207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57225" cy="419100"/>
    <xdr:sp>
      <xdr:nvSpPr>
        <xdr:cNvPr id="150" name="AutoShape 2"/>
        <xdr:cNvSpPr>
          <a:spLocks noChangeAspect="1"/>
        </xdr:cNvSpPr>
      </xdr:nvSpPr>
      <xdr:spPr>
        <a:xfrm>
          <a:off x="904875" y="134207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57225" cy="409575"/>
    <xdr:sp>
      <xdr:nvSpPr>
        <xdr:cNvPr id="151" name="AutoShape 2"/>
        <xdr:cNvSpPr>
          <a:spLocks noChangeAspect="1"/>
        </xdr:cNvSpPr>
      </xdr:nvSpPr>
      <xdr:spPr>
        <a:xfrm>
          <a:off x="904875" y="1342072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57225" cy="409575"/>
    <xdr:sp>
      <xdr:nvSpPr>
        <xdr:cNvPr id="152" name="AutoShape 2"/>
        <xdr:cNvSpPr>
          <a:spLocks noChangeAspect="1"/>
        </xdr:cNvSpPr>
      </xdr:nvSpPr>
      <xdr:spPr>
        <a:xfrm>
          <a:off x="904875" y="1342072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57225" cy="419100"/>
    <xdr:sp>
      <xdr:nvSpPr>
        <xdr:cNvPr id="153" name="AutoShape 2"/>
        <xdr:cNvSpPr>
          <a:spLocks noChangeAspect="1"/>
        </xdr:cNvSpPr>
      </xdr:nvSpPr>
      <xdr:spPr>
        <a:xfrm>
          <a:off x="904875" y="134207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57225" cy="419100"/>
    <xdr:sp>
      <xdr:nvSpPr>
        <xdr:cNvPr id="154" name="AutoShape 2"/>
        <xdr:cNvSpPr>
          <a:spLocks noChangeAspect="1"/>
        </xdr:cNvSpPr>
      </xdr:nvSpPr>
      <xdr:spPr>
        <a:xfrm>
          <a:off x="904875" y="134207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57225" cy="419100"/>
    <xdr:sp>
      <xdr:nvSpPr>
        <xdr:cNvPr id="155" name="AutoShape 2"/>
        <xdr:cNvSpPr>
          <a:spLocks noChangeAspect="1"/>
        </xdr:cNvSpPr>
      </xdr:nvSpPr>
      <xdr:spPr>
        <a:xfrm>
          <a:off x="904875" y="134207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57225" cy="419100"/>
    <xdr:sp>
      <xdr:nvSpPr>
        <xdr:cNvPr id="156" name="AutoShape 2"/>
        <xdr:cNvSpPr>
          <a:spLocks noChangeAspect="1"/>
        </xdr:cNvSpPr>
      </xdr:nvSpPr>
      <xdr:spPr>
        <a:xfrm>
          <a:off x="904875" y="134207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57225" cy="419100"/>
    <xdr:sp>
      <xdr:nvSpPr>
        <xdr:cNvPr id="157" name="AutoShape 2"/>
        <xdr:cNvSpPr>
          <a:spLocks noChangeAspect="1"/>
        </xdr:cNvSpPr>
      </xdr:nvSpPr>
      <xdr:spPr>
        <a:xfrm>
          <a:off x="904875" y="134207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57225" cy="419100"/>
    <xdr:sp>
      <xdr:nvSpPr>
        <xdr:cNvPr id="158" name="AutoShape 2"/>
        <xdr:cNvSpPr>
          <a:spLocks noChangeAspect="1"/>
        </xdr:cNvSpPr>
      </xdr:nvSpPr>
      <xdr:spPr>
        <a:xfrm>
          <a:off x="904875" y="134207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57225" cy="409575"/>
    <xdr:sp>
      <xdr:nvSpPr>
        <xdr:cNvPr id="159" name="AutoShape 2"/>
        <xdr:cNvSpPr>
          <a:spLocks noChangeAspect="1"/>
        </xdr:cNvSpPr>
      </xdr:nvSpPr>
      <xdr:spPr>
        <a:xfrm>
          <a:off x="904875" y="1342072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57225" cy="409575"/>
    <xdr:sp>
      <xdr:nvSpPr>
        <xdr:cNvPr id="160" name="AutoShape 2"/>
        <xdr:cNvSpPr>
          <a:spLocks noChangeAspect="1"/>
        </xdr:cNvSpPr>
      </xdr:nvSpPr>
      <xdr:spPr>
        <a:xfrm>
          <a:off x="904875" y="1342072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57225" cy="419100"/>
    <xdr:sp>
      <xdr:nvSpPr>
        <xdr:cNvPr id="161" name="AutoShape 2"/>
        <xdr:cNvSpPr>
          <a:spLocks noChangeAspect="1"/>
        </xdr:cNvSpPr>
      </xdr:nvSpPr>
      <xdr:spPr>
        <a:xfrm>
          <a:off x="904875" y="134207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57225" cy="419100"/>
    <xdr:sp>
      <xdr:nvSpPr>
        <xdr:cNvPr id="162" name="AutoShape 2"/>
        <xdr:cNvSpPr>
          <a:spLocks noChangeAspect="1"/>
        </xdr:cNvSpPr>
      </xdr:nvSpPr>
      <xdr:spPr>
        <a:xfrm>
          <a:off x="904875" y="134207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57225" cy="419100"/>
    <xdr:sp>
      <xdr:nvSpPr>
        <xdr:cNvPr id="163" name="AutoShape 2"/>
        <xdr:cNvSpPr>
          <a:spLocks noChangeAspect="1"/>
        </xdr:cNvSpPr>
      </xdr:nvSpPr>
      <xdr:spPr>
        <a:xfrm>
          <a:off x="904875" y="134207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57225" cy="419100"/>
    <xdr:sp>
      <xdr:nvSpPr>
        <xdr:cNvPr id="164" name="AutoShape 2"/>
        <xdr:cNvSpPr>
          <a:spLocks noChangeAspect="1"/>
        </xdr:cNvSpPr>
      </xdr:nvSpPr>
      <xdr:spPr>
        <a:xfrm>
          <a:off x="904875" y="134207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57225" cy="409575"/>
    <xdr:sp>
      <xdr:nvSpPr>
        <xdr:cNvPr id="165" name="AutoShape 2"/>
        <xdr:cNvSpPr>
          <a:spLocks noChangeAspect="1"/>
        </xdr:cNvSpPr>
      </xdr:nvSpPr>
      <xdr:spPr>
        <a:xfrm>
          <a:off x="904875" y="1342072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57225" cy="409575"/>
    <xdr:sp>
      <xdr:nvSpPr>
        <xdr:cNvPr id="166" name="AutoShape 2"/>
        <xdr:cNvSpPr>
          <a:spLocks noChangeAspect="1"/>
        </xdr:cNvSpPr>
      </xdr:nvSpPr>
      <xdr:spPr>
        <a:xfrm>
          <a:off x="904875" y="1342072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57225" cy="419100"/>
    <xdr:sp>
      <xdr:nvSpPr>
        <xdr:cNvPr id="167" name="AutoShape 2"/>
        <xdr:cNvSpPr>
          <a:spLocks noChangeAspect="1"/>
        </xdr:cNvSpPr>
      </xdr:nvSpPr>
      <xdr:spPr>
        <a:xfrm>
          <a:off x="904875" y="134207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57225" cy="419100"/>
    <xdr:sp>
      <xdr:nvSpPr>
        <xdr:cNvPr id="168" name="AutoShape 2"/>
        <xdr:cNvSpPr>
          <a:spLocks noChangeAspect="1"/>
        </xdr:cNvSpPr>
      </xdr:nvSpPr>
      <xdr:spPr>
        <a:xfrm>
          <a:off x="904875" y="134207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57225" cy="419100"/>
    <xdr:sp>
      <xdr:nvSpPr>
        <xdr:cNvPr id="169" name="AutoShape 2"/>
        <xdr:cNvSpPr>
          <a:spLocks noChangeAspect="1"/>
        </xdr:cNvSpPr>
      </xdr:nvSpPr>
      <xdr:spPr>
        <a:xfrm>
          <a:off x="904875" y="134207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57225" cy="419100"/>
    <xdr:sp>
      <xdr:nvSpPr>
        <xdr:cNvPr id="170" name="AutoShape 2"/>
        <xdr:cNvSpPr>
          <a:spLocks noChangeAspect="1"/>
        </xdr:cNvSpPr>
      </xdr:nvSpPr>
      <xdr:spPr>
        <a:xfrm>
          <a:off x="904875" y="134207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57225" cy="419100"/>
    <xdr:sp>
      <xdr:nvSpPr>
        <xdr:cNvPr id="171" name="AutoShape 2"/>
        <xdr:cNvSpPr>
          <a:spLocks noChangeAspect="1"/>
        </xdr:cNvSpPr>
      </xdr:nvSpPr>
      <xdr:spPr>
        <a:xfrm>
          <a:off x="904875" y="134207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57225" cy="419100"/>
    <xdr:sp>
      <xdr:nvSpPr>
        <xdr:cNvPr id="172" name="AutoShape 2"/>
        <xdr:cNvSpPr>
          <a:spLocks noChangeAspect="1"/>
        </xdr:cNvSpPr>
      </xdr:nvSpPr>
      <xdr:spPr>
        <a:xfrm>
          <a:off x="904875" y="134207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57225" cy="409575"/>
    <xdr:sp>
      <xdr:nvSpPr>
        <xdr:cNvPr id="173" name="AutoShape 2"/>
        <xdr:cNvSpPr>
          <a:spLocks noChangeAspect="1"/>
        </xdr:cNvSpPr>
      </xdr:nvSpPr>
      <xdr:spPr>
        <a:xfrm>
          <a:off x="904875" y="1342072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57225" cy="409575"/>
    <xdr:sp>
      <xdr:nvSpPr>
        <xdr:cNvPr id="174" name="AutoShape 2"/>
        <xdr:cNvSpPr>
          <a:spLocks noChangeAspect="1"/>
        </xdr:cNvSpPr>
      </xdr:nvSpPr>
      <xdr:spPr>
        <a:xfrm>
          <a:off x="904875" y="1342072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57225" cy="419100"/>
    <xdr:sp>
      <xdr:nvSpPr>
        <xdr:cNvPr id="175" name="AutoShape 2"/>
        <xdr:cNvSpPr>
          <a:spLocks noChangeAspect="1"/>
        </xdr:cNvSpPr>
      </xdr:nvSpPr>
      <xdr:spPr>
        <a:xfrm>
          <a:off x="904875" y="134207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57225" cy="419100"/>
    <xdr:sp>
      <xdr:nvSpPr>
        <xdr:cNvPr id="176" name="AutoShape 2"/>
        <xdr:cNvSpPr>
          <a:spLocks noChangeAspect="1"/>
        </xdr:cNvSpPr>
      </xdr:nvSpPr>
      <xdr:spPr>
        <a:xfrm>
          <a:off x="904875" y="134207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57225" cy="419100"/>
    <xdr:sp>
      <xdr:nvSpPr>
        <xdr:cNvPr id="177" name="AutoShape 2"/>
        <xdr:cNvSpPr>
          <a:spLocks noChangeAspect="1"/>
        </xdr:cNvSpPr>
      </xdr:nvSpPr>
      <xdr:spPr>
        <a:xfrm>
          <a:off x="904875" y="134207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29</xdr:row>
      <xdr:rowOff>0</xdr:rowOff>
    </xdr:from>
    <xdr:ext cx="657225" cy="419100"/>
    <xdr:sp>
      <xdr:nvSpPr>
        <xdr:cNvPr id="178" name="AutoShape 2"/>
        <xdr:cNvSpPr>
          <a:spLocks noChangeAspect="1"/>
        </xdr:cNvSpPr>
      </xdr:nvSpPr>
      <xdr:spPr>
        <a:xfrm>
          <a:off x="904875" y="134207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4"/>
  <sheetViews>
    <sheetView tabSelected="1" view="pageLayout" zoomScaleSheetLayoutView="118" workbookViewId="0" topLeftCell="A1">
      <selection activeCell="A2" sqref="A2:H2"/>
    </sheetView>
  </sheetViews>
  <sheetFormatPr defaultColWidth="11.421875" defaultRowHeight="12.75"/>
  <cols>
    <col min="1" max="1" width="6.28125" style="1" customWidth="1"/>
    <col min="2" max="2" width="7.421875" style="5" customWidth="1"/>
    <col min="3" max="3" width="62.140625" style="0" customWidth="1"/>
    <col min="4" max="4" width="7.7109375" style="6" customWidth="1"/>
    <col min="5" max="5" width="7.140625" style="1" bestFit="1" customWidth="1"/>
    <col min="6" max="6" width="11.421875" style="4" customWidth="1"/>
    <col min="7" max="7" width="13.421875" style="4" customWidth="1"/>
    <col min="8" max="8" width="16.421875" style="1" customWidth="1"/>
    <col min="9" max="9" width="11.28125" style="0" customWidth="1"/>
    <col min="10" max="10" width="12.57421875" style="0" bestFit="1" customWidth="1"/>
    <col min="11" max="248" width="11.421875" style="0" customWidth="1"/>
    <col min="249" max="249" width="56.28125" style="0" customWidth="1"/>
  </cols>
  <sheetData>
    <row r="1" spans="1:8" ht="15.75">
      <c r="A1" s="77" t="s">
        <v>0</v>
      </c>
      <c r="B1" s="77"/>
      <c r="C1" s="77"/>
      <c r="D1" s="77"/>
      <c r="E1" s="77"/>
      <c r="F1" s="77"/>
      <c r="G1" s="77"/>
      <c r="H1" s="77"/>
    </row>
    <row r="2" spans="1:8" ht="27" customHeight="1">
      <c r="A2" s="78" t="s">
        <v>61</v>
      </c>
      <c r="B2" s="78"/>
      <c r="C2" s="78"/>
      <c r="D2" s="78"/>
      <c r="E2" s="78"/>
      <c r="F2" s="78"/>
      <c r="G2" s="78"/>
      <c r="H2" s="78"/>
    </row>
    <row r="3" spans="1:8" ht="12.75">
      <c r="A3" s="72" t="s">
        <v>26</v>
      </c>
      <c r="B3" s="72"/>
      <c r="C3" s="72"/>
      <c r="D3" s="72"/>
      <c r="E3" s="72"/>
      <c r="F3" s="72"/>
      <c r="G3" s="72"/>
      <c r="H3" s="72"/>
    </row>
    <row r="4" spans="1:8" ht="12.75">
      <c r="A4" s="72" t="s">
        <v>27</v>
      </c>
      <c r="B4" s="72"/>
      <c r="C4" s="72"/>
      <c r="D4" s="72"/>
      <c r="E4" s="72"/>
      <c r="F4" s="72"/>
      <c r="G4" s="72"/>
      <c r="H4" s="72"/>
    </row>
    <row r="5" spans="1:8" ht="12.75">
      <c r="A5" s="72" t="s">
        <v>28</v>
      </c>
      <c r="B5" s="72"/>
      <c r="C5" s="72"/>
      <c r="D5" s="72"/>
      <c r="E5" s="72"/>
      <c r="F5" s="72"/>
      <c r="G5" s="72"/>
      <c r="H5" s="72"/>
    </row>
    <row r="6" spans="1:8" ht="25.5" customHeight="1">
      <c r="A6" s="78" t="s">
        <v>14</v>
      </c>
      <c r="B6" s="78"/>
      <c r="C6" s="78"/>
      <c r="D6" s="78"/>
      <c r="E6" s="78"/>
      <c r="F6" s="78"/>
      <c r="G6" s="78"/>
      <c r="H6" s="78"/>
    </row>
    <row r="7" spans="1:256" ht="25.5" customHeight="1">
      <c r="A7" s="72" t="s">
        <v>29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 t="s">
        <v>23</v>
      </c>
      <c r="R7" s="72"/>
      <c r="S7" s="72"/>
      <c r="T7" s="72"/>
      <c r="U7" s="72"/>
      <c r="V7" s="72"/>
      <c r="W7" s="72"/>
      <c r="X7" s="72"/>
      <c r="Y7" s="72" t="s">
        <v>23</v>
      </c>
      <c r="Z7" s="72"/>
      <c r="AA7" s="72"/>
      <c r="AB7" s="72"/>
      <c r="AC7" s="72"/>
      <c r="AD7" s="72"/>
      <c r="AE7" s="72"/>
      <c r="AF7" s="72"/>
      <c r="AG7" s="72" t="s">
        <v>23</v>
      </c>
      <c r="AH7" s="72"/>
      <c r="AI7" s="72"/>
      <c r="AJ7" s="72"/>
      <c r="AK7" s="72"/>
      <c r="AL7" s="72"/>
      <c r="AM7" s="72"/>
      <c r="AN7" s="72"/>
      <c r="AO7" s="72" t="s">
        <v>23</v>
      </c>
      <c r="AP7" s="72"/>
      <c r="AQ7" s="72"/>
      <c r="AR7" s="72"/>
      <c r="AS7" s="72"/>
      <c r="AT7" s="72"/>
      <c r="AU7" s="72"/>
      <c r="AV7" s="72"/>
      <c r="AW7" s="72" t="s">
        <v>23</v>
      </c>
      <c r="AX7" s="72"/>
      <c r="AY7" s="72"/>
      <c r="AZ7" s="72"/>
      <c r="BA7" s="72"/>
      <c r="BB7" s="72"/>
      <c r="BC7" s="72"/>
      <c r="BD7" s="72"/>
      <c r="BE7" s="72" t="s">
        <v>23</v>
      </c>
      <c r="BF7" s="72"/>
      <c r="BG7" s="72"/>
      <c r="BH7" s="72"/>
      <c r="BI7" s="72"/>
      <c r="BJ7" s="72"/>
      <c r="BK7" s="72"/>
      <c r="BL7" s="72"/>
      <c r="BM7" s="72" t="s">
        <v>23</v>
      </c>
      <c r="BN7" s="72"/>
      <c r="BO7" s="72"/>
      <c r="BP7" s="72"/>
      <c r="BQ7" s="72"/>
      <c r="BR7" s="72"/>
      <c r="BS7" s="72"/>
      <c r="BT7" s="72"/>
      <c r="BU7" s="72" t="s">
        <v>23</v>
      </c>
      <c r="BV7" s="72"/>
      <c r="BW7" s="72"/>
      <c r="BX7" s="72"/>
      <c r="BY7" s="72"/>
      <c r="BZ7" s="72"/>
      <c r="CA7" s="72"/>
      <c r="CB7" s="72"/>
      <c r="CC7" s="72" t="s">
        <v>23</v>
      </c>
      <c r="CD7" s="72"/>
      <c r="CE7" s="72"/>
      <c r="CF7" s="72"/>
      <c r="CG7" s="72"/>
      <c r="CH7" s="72"/>
      <c r="CI7" s="72"/>
      <c r="CJ7" s="72"/>
      <c r="CK7" s="72" t="s">
        <v>23</v>
      </c>
      <c r="CL7" s="72"/>
      <c r="CM7" s="72"/>
      <c r="CN7" s="72"/>
      <c r="CO7" s="72"/>
      <c r="CP7" s="72"/>
      <c r="CQ7" s="72"/>
      <c r="CR7" s="72"/>
      <c r="CS7" s="72" t="s">
        <v>23</v>
      </c>
      <c r="CT7" s="72"/>
      <c r="CU7" s="72"/>
      <c r="CV7" s="72"/>
      <c r="CW7" s="72"/>
      <c r="CX7" s="72"/>
      <c r="CY7" s="72"/>
      <c r="CZ7" s="72"/>
      <c r="DA7" s="72" t="s">
        <v>23</v>
      </c>
      <c r="DB7" s="72"/>
      <c r="DC7" s="72"/>
      <c r="DD7" s="72"/>
      <c r="DE7" s="72"/>
      <c r="DF7" s="72"/>
      <c r="DG7" s="72"/>
      <c r="DH7" s="72"/>
      <c r="DI7" s="72" t="s">
        <v>23</v>
      </c>
      <c r="DJ7" s="72"/>
      <c r="DK7" s="72"/>
      <c r="DL7" s="72"/>
      <c r="DM7" s="72"/>
      <c r="DN7" s="72"/>
      <c r="DO7" s="72"/>
      <c r="DP7" s="72"/>
      <c r="DQ7" s="72" t="s">
        <v>23</v>
      </c>
      <c r="DR7" s="72"/>
      <c r="DS7" s="72"/>
      <c r="DT7" s="72"/>
      <c r="DU7" s="72"/>
      <c r="DV7" s="72"/>
      <c r="DW7" s="72"/>
      <c r="DX7" s="72"/>
      <c r="DY7" s="72" t="s">
        <v>23</v>
      </c>
      <c r="DZ7" s="72"/>
      <c r="EA7" s="72"/>
      <c r="EB7" s="72"/>
      <c r="EC7" s="72"/>
      <c r="ED7" s="72"/>
      <c r="EE7" s="72"/>
      <c r="EF7" s="72"/>
      <c r="EG7" s="72" t="s">
        <v>23</v>
      </c>
      <c r="EH7" s="72"/>
      <c r="EI7" s="72"/>
      <c r="EJ7" s="72"/>
      <c r="EK7" s="72"/>
      <c r="EL7" s="72"/>
      <c r="EM7" s="72"/>
      <c r="EN7" s="72"/>
      <c r="EO7" s="72" t="s">
        <v>23</v>
      </c>
      <c r="EP7" s="72"/>
      <c r="EQ7" s="72"/>
      <c r="ER7" s="72"/>
      <c r="ES7" s="72"/>
      <c r="ET7" s="72"/>
      <c r="EU7" s="72"/>
      <c r="EV7" s="72"/>
      <c r="EW7" s="72" t="s">
        <v>23</v>
      </c>
      <c r="EX7" s="72"/>
      <c r="EY7" s="72"/>
      <c r="EZ7" s="72"/>
      <c r="FA7" s="72"/>
      <c r="FB7" s="72"/>
      <c r="FC7" s="72"/>
      <c r="FD7" s="72"/>
      <c r="FE7" s="72" t="s">
        <v>23</v>
      </c>
      <c r="FF7" s="72"/>
      <c r="FG7" s="72"/>
      <c r="FH7" s="72"/>
      <c r="FI7" s="72"/>
      <c r="FJ7" s="72"/>
      <c r="FK7" s="72"/>
      <c r="FL7" s="72"/>
      <c r="FM7" s="72" t="s">
        <v>23</v>
      </c>
      <c r="FN7" s="72"/>
      <c r="FO7" s="72"/>
      <c r="FP7" s="72"/>
      <c r="FQ7" s="72"/>
      <c r="FR7" s="72"/>
      <c r="FS7" s="72"/>
      <c r="FT7" s="72"/>
      <c r="FU7" s="72" t="s">
        <v>23</v>
      </c>
      <c r="FV7" s="72"/>
      <c r="FW7" s="72"/>
      <c r="FX7" s="72"/>
      <c r="FY7" s="72"/>
      <c r="FZ7" s="72"/>
      <c r="GA7" s="72"/>
      <c r="GB7" s="72"/>
      <c r="GC7" s="72" t="s">
        <v>23</v>
      </c>
      <c r="GD7" s="72"/>
      <c r="GE7" s="72"/>
      <c r="GF7" s="72"/>
      <c r="GG7" s="72"/>
      <c r="GH7" s="72"/>
      <c r="GI7" s="72"/>
      <c r="GJ7" s="72"/>
      <c r="GK7" s="72" t="s">
        <v>23</v>
      </c>
      <c r="GL7" s="72"/>
      <c r="GM7" s="72"/>
      <c r="GN7" s="72"/>
      <c r="GO7" s="72"/>
      <c r="GP7" s="72"/>
      <c r="GQ7" s="72"/>
      <c r="GR7" s="72"/>
      <c r="GS7" s="72" t="s">
        <v>23</v>
      </c>
      <c r="GT7" s="72"/>
      <c r="GU7" s="72"/>
      <c r="GV7" s="72"/>
      <c r="GW7" s="72"/>
      <c r="GX7" s="72"/>
      <c r="GY7" s="72"/>
      <c r="GZ7" s="72"/>
      <c r="HA7" s="72" t="s">
        <v>23</v>
      </c>
      <c r="HB7" s="72"/>
      <c r="HC7" s="72"/>
      <c r="HD7" s="72"/>
      <c r="HE7" s="72"/>
      <c r="HF7" s="72"/>
      <c r="HG7" s="72"/>
      <c r="HH7" s="72"/>
      <c r="HI7" s="72" t="s">
        <v>23</v>
      </c>
      <c r="HJ7" s="72"/>
      <c r="HK7" s="72"/>
      <c r="HL7" s="72"/>
      <c r="HM7" s="72"/>
      <c r="HN7" s="72"/>
      <c r="HO7" s="72"/>
      <c r="HP7" s="72"/>
      <c r="HQ7" s="72" t="s">
        <v>23</v>
      </c>
      <c r="HR7" s="72"/>
      <c r="HS7" s="72"/>
      <c r="HT7" s="72"/>
      <c r="HU7" s="72"/>
      <c r="HV7" s="72"/>
      <c r="HW7" s="72"/>
      <c r="HX7" s="72"/>
      <c r="HY7" s="72" t="s">
        <v>23</v>
      </c>
      <c r="HZ7" s="72"/>
      <c r="IA7" s="72"/>
      <c r="IB7" s="72"/>
      <c r="IC7" s="72"/>
      <c r="ID7" s="72"/>
      <c r="IE7" s="72"/>
      <c r="IF7" s="72"/>
      <c r="IG7" s="72" t="s">
        <v>23</v>
      </c>
      <c r="IH7" s="72"/>
      <c r="II7" s="72"/>
      <c r="IJ7" s="72"/>
      <c r="IK7" s="72"/>
      <c r="IL7" s="72"/>
      <c r="IM7" s="72"/>
      <c r="IN7" s="72"/>
      <c r="IO7" s="72" t="s">
        <v>23</v>
      </c>
      <c r="IP7" s="72"/>
      <c r="IQ7" s="72"/>
      <c r="IR7" s="72"/>
      <c r="IS7" s="72"/>
      <c r="IT7" s="72"/>
      <c r="IU7" s="72"/>
      <c r="IV7" s="72"/>
    </row>
    <row r="8" spans="1:8" ht="13.5" thickBot="1">
      <c r="A8" s="72" t="s">
        <v>54</v>
      </c>
      <c r="B8" s="72"/>
      <c r="C8" s="72"/>
      <c r="D8" s="72"/>
      <c r="E8" s="72"/>
      <c r="F8" s="72"/>
      <c r="G8" s="72"/>
      <c r="H8" s="72"/>
    </row>
    <row r="9" spans="1:8" ht="12.75">
      <c r="A9" s="91" t="s">
        <v>18</v>
      </c>
      <c r="B9" s="92"/>
      <c r="C9" s="92"/>
      <c r="D9" s="92"/>
      <c r="E9" s="92"/>
      <c r="F9" s="92"/>
      <c r="G9" s="92"/>
      <c r="H9" s="93"/>
    </row>
    <row r="10" spans="1:8" ht="12.75">
      <c r="A10" s="73" t="s">
        <v>19</v>
      </c>
      <c r="B10" s="74"/>
      <c r="C10" s="75"/>
      <c r="D10" s="75"/>
      <c r="E10" s="75"/>
      <c r="F10" s="32" t="s">
        <v>20</v>
      </c>
      <c r="G10" s="75"/>
      <c r="H10" s="76"/>
    </row>
    <row r="11" spans="1:8" ht="13.5" thickBot="1">
      <c r="A11" s="83" t="s">
        <v>21</v>
      </c>
      <c r="B11" s="84"/>
      <c r="C11" s="94"/>
      <c r="D11" s="94"/>
      <c r="E11" s="94"/>
      <c r="F11" s="33" t="s">
        <v>22</v>
      </c>
      <c r="G11" s="94"/>
      <c r="H11" s="95"/>
    </row>
    <row r="12" spans="1:8" s="2" customFormat="1" ht="15" customHeight="1">
      <c r="A12" s="51" t="s">
        <v>50</v>
      </c>
      <c r="B12" s="79" t="s">
        <v>1</v>
      </c>
      <c r="C12" s="85" t="s">
        <v>2</v>
      </c>
      <c r="D12" s="87" t="s">
        <v>3</v>
      </c>
      <c r="E12" s="81" t="s">
        <v>4</v>
      </c>
      <c r="F12" s="89" t="s">
        <v>5</v>
      </c>
      <c r="G12" s="90"/>
      <c r="H12" s="11" t="s">
        <v>6</v>
      </c>
    </row>
    <row r="13" spans="1:8" s="2" customFormat="1" ht="13.5" thickBot="1">
      <c r="A13" s="52" t="s">
        <v>51</v>
      </c>
      <c r="B13" s="80"/>
      <c r="C13" s="86"/>
      <c r="D13" s="88"/>
      <c r="E13" s="82"/>
      <c r="F13" s="12" t="s">
        <v>7</v>
      </c>
      <c r="G13" s="12" t="s">
        <v>8</v>
      </c>
      <c r="H13" s="13"/>
    </row>
    <row r="14" spans="1:8" s="2" customFormat="1" ht="26.25" thickBot="1">
      <c r="A14" s="60"/>
      <c r="B14" s="61" t="s">
        <v>52</v>
      </c>
      <c r="C14" s="66" t="s">
        <v>53</v>
      </c>
      <c r="D14" s="54"/>
      <c r="E14" s="53"/>
      <c r="F14" s="55"/>
      <c r="G14" s="55"/>
      <c r="H14" s="56"/>
    </row>
    <row r="15" spans="1:8" ht="12.75" customHeight="1">
      <c r="A15" s="62"/>
      <c r="B15" s="63" t="s">
        <v>10</v>
      </c>
      <c r="C15" s="57" t="s">
        <v>15</v>
      </c>
      <c r="D15" s="14"/>
      <c r="E15" s="15"/>
      <c r="F15" s="16"/>
      <c r="G15" s="16"/>
      <c r="H15" s="17"/>
    </row>
    <row r="16" spans="1:8" ht="13.5" thickBot="1">
      <c r="A16" s="64"/>
      <c r="B16" s="65">
        <v>1</v>
      </c>
      <c r="C16" s="18" t="s">
        <v>13</v>
      </c>
      <c r="D16" s="19"/>
      <c r="E16" s="20"/>
      <c r="F16" s="21"/>
      <c r="G16" s="21"/>
      <c r="H16" s="22"/>
    </row>
    <row r="17" spans="1:8" ht="153">
      <c r="A17" s="58"/>
      <c r="B17" s="59" t="s">
        <v>24</v>
      </c>
      <c r="C17" s="35" t="s">
        <v>55</v>
      </c>
      <c r="D17" s="9">
        <v>1</v>
      </c>
      <c r="E17" s="10" t="s">
        <v>12</v>
      </c>
      <c r="F17" s="68">
        <v>0</v>
      </c>
      <c r="G17" s="10" t="s">
        <v>25</v>
      </c>
      <c r="H17" s="10">
        <f aca="true" t="shared" si="0" ref="H17:H22">SUM(F17:G17)*D17</f>
        <v>0</v>
      </c>
    </row>
    <row r="18" spans="1:8" ht="127.5">
      <c r="A18" s="34"/>
      <c r="B18" s="36" t="s">
        <v>30</v>
      </c>
      <c r="C18" s="35" t="s">
        <v>56</v>
      </c>
      <c r="D18" s="9">
        <v>2</v>
      </c>
      <c r="E18" s="10" t="s">
        <v>12</v>
      </c>
      <c r="F18" s="68">
        <v>0</v>
      </c>
      <c r="G18" s="10" t="s">
        <v>25</v>
      </c>
      <c r="H18" s="10">
        <f t="shared" si="0"/>
        <v>0</v>
      </c>
    </row>
    <row r="19" spans="1:10" ht="51">
      <c r="A19" s="34"/>
      <c r="B19" s="36" t="s">
        <v>31</v>
      </c>
      <c r="C19" s="35" t="s">
        <v>60</v>
      </c>
      <c r="D19" s="9">
        <v>1</v>
      </c>
      <c r="E19" s="10" t="s">
        <v>12</v>
      </c>
      <c r="F19" s="68">
        <v>0</v>
      </c>
      <c r="G19" s="10" t="s">
        <v>25</v>
      </c>
      <c r="H19" s="10">
        <f>SUM(F19:G19)*D19</f>
        <v>0</v>
      </c>
      <c r="J19" s="3"/>
    </row>
    <row r="20" spans="1:8" ht="63.75">
      <c r="A20" s="34"/>
      <c r="B20" s="36" t="s">
        <v>32</v>
      </c>
      <c r="C20" s="50" t="s">
        <v>59</v>
      </c>
      <c r="D20" s="9">
        <v>3</v>
      </c>
      <c r="E20" s="10" t="s">
        <v>12</v>
      </c>
      <c r="F20" s="10" t="s">
        <v>25</v>
      </c>
      <c r="G20" s="68">
        <v>0</v>
      </c>
      <c r="H20" s="10">
        <f t="shared" si="0"/>
        <v>0</v>
      </c>
    </row>
    <row r="21" spans="1:10" ht="38.25">
      <c r="A21" s="34"/>
      <c r="B21" s="36" t="s">
        <v>34</v>
      </c>
      <c r="C21" s="35" t="s">
        <v>48</v>
      </c>
      <c r="D21" s="9">
        <v>3</v>
      </c>
      <c r="E21" s="10" t="s">
        <v>12</v>
      </c>
      <c r="F21" s="68">
        <v>0</v>
      </c>
      <c r="G21" s="68">
        <v>0</v>
      </c>
      <c r="H21" s="10">
        <f t="shared" si="0"/>
        <v>0</v>
      </c>
      <c r="J21" s="3"/>
    </row>
    <row r="22" spans="1:10" ht="25.5">
      <c r="A22" s="34"/>
      <c r="B22" s="36" t="s">
        <v>35</v>
      </c>
      <c r="C22" s="35" t="s">
        <v>49</v>
      </c>
      <c r="D22" s="9">
        <v>2.3</v>
      </c>
      <c r="E22" s="10" t="s">
        <v>33</v>
      </c>
      <c r="F22" s="68">
        <v>0</v>
      </c>
      <c r="G22" s="68">
        <v>0</v>
      </c>
      <c r="H22" s="10">
        <f t="shared" si="0"/>
        <v>0</v>
      </c>
      <c r="J22" s="3"/>
    </row>
    <row r="23" spans="1:10" ht="51">
      <c r="A23" s="41"/>
      <c r="B23" s="36" t="s">
        <v>37</v>
      </c>
      <c r="C23" s="42" t="s">
        <v>47</v>
      </c>
      <c r="D23" s="43">
        <v>1</v>
      </c>
      <c r="E23" s="44" t="s">
        <v>36</v>
      </c>
      <c r="F23" s="69">
        <v>0</v>
      </c>
      <c r="G23" s="69">
        <v>0</v>
      </c>
      <c r="H23" s="45">
        <f aca="true" t="shared" si="1" ref="H23:H28">SUM(F23,G23)*D23</f>
        <v>0</v>
      </c>
      <c r="I23" s="46"/>
      <c r="J23" s="46"/>
    </row>
    <row r="24" spans="1:10" ht="38.25">
      <c r="A24" s="47"/>
      <c r="B24" s="36" t="s">
        <v>38</v>
      </c>
      <c r="C24" s="42" t="s">
        <v>46</v>
      </c>
      <c r="D24" s="48">
        <v>1</v>
      </c>
      <c r="E24" s="49" t="s">
        <v>36</v>
      </c>
      <c r="F24" s="70">
        <v>0</v>
      </c>
      <c r="G24" s="71">
        <v>0</v>
      </c>
      <c r="H24" s="45">
        <f t="shared" si="1"/>
        <v>0</v>
      </c>
      <c r="I24" s="46"/>
      <c r="J24" s="46"/>
    </row>
    <row r="25" spans="1:10" ht="51">
      <c r="A25" s="47"/>
      <c r="B25" s="36" t="s">
        <v>41</v>
      </c>
      <c r="C25" s="42" t="s">
        <v>57</v>
      </c>
      <c r="D25" s="48">
        <v>1</v>
      </c>
      <c r="E25" s="49" t="s">
        <v>36</v>
      </c>
      <c r="F25" s="70">
        <v>0</v>
      </c>
      <c r="G25" s="71">
        <v>0</v>
      </c>
      <c r="H25" s="45">
        <f t="shared" si="1"/>
        <v>0</v>
      </c>
      <c r="I25" s="46"/>
      <c r="J25" s="46"/>
    </row>
    <row r="26" spans="1:10" ht="25.5">
      <c r="A26" s="47"/>
      <c r="B26" s="36" t="s">
        <v>42</v>
      </c>
      <c r="C26" s="42" t="s">
        <v>39</v>
      </c>
      <c r="D26" s="48">
        <v>1</v>
      </c>
      <c r="E26" s="49" t="s">
        <v>40</v>
      </c>
      <c r="F26" s="70">
        <v>0</v>
      </c>
      <c r="G26" s="71">
        <v>0</v>
      </c>
      <c r="H26" s="45">
        <f t="shared" si="1"/>
        <v>0</v>
      </c>
      <c r="I26" s="46"/>
      <c r="J26" s="46"/>
    </row>
    <row r="27" spans="1:10" ht="89.25">
      <c r="A27" s="47"/>
      <c r="B27" s="36" t="s">
        <v>43</v>
      </c>
      <c r="C27" s="42" t="s">
        <v>45</v>
      </c>
      <c r="D27" s="48">
        <v>1</v>
      </c>
      <c r="E27" s="49" t="s">
        <v>36</v>
      </c>
      <c r="F27" s="70">
        <v>0</v>
      </c>
      <c r="G27" s="71">
        <v>0</v>
      </c>
      <c r="H27" s="45">
        <f t="shared" si="1"/>
        <v>0</v>
      </c>
      <c r="I27" s="46"/>
      <c r="J27" s="46"/>
    </row>
    <row r="28" spans="1:10" ht="63.75">
      <c r="A28" s="47"/>
      <c r="B28" s="36" t="s">
        <v>44</v>
      </c>
      <c r="C28" s="42" t="s">
        <v>58</v>
      </c>
      <c r="D28" s="48">
        <v>1</v>
      </c>
      <c r="E28" s="49" t="s">
        <v>36</v>
      </c>
      <c r="F28" s="70">
        <v>0</v>
      </c>
      <c r="G28" s="71">
        <v>0</v>
      </c>
      <c r="H28" s="45">
        <f t="shared" si="1"/>
        <v>0</v>
      </c>
      <c r="I28" s="46"/>
      <c r="J28" s="46"/>
    </row>
    <row r="29" spans="1:12" ht="13.5" thickBot="1">
      <c r="A29" s="23"/>
      <c r="B29" s="24"/>
      <c r="C29" s="25" t="s">
        <v>16</v>
      </c>
      <c r="D29" s="26"/>
      <c r="E29" s="27"/>
      <c r="F29" s="8">
        <f>SUMPRODUCT(F17:F28,D17:D28)</f>
        <v>0</v>
      </c>
      <c r="G29" s="8">
        <f>SUMPRODUCT(G17:G28,D17:D28)</f>
        <v>0</v>
      </c>
      <c r="H29" s="8">
        <f>SUM(H17:H28)</f>
        <v>0</v>
      </c>
      <c r="L29" s="7"/>
    </row>
    <row r="30" spans="1:8" s="3" customFormat="1" ht="13.5" customHeight="1" thickBot="1">
      <c r="A30" s="37" t="s">
        <v>9</v>
      </c>
      <c r="B30" s="38"/>
      <c r="C30" s="37" t="s">
        <v>17</v>
      </c>
      <c r="D30" s="38"/>
      <c r="E30" s="38"/>
      <c r="F30" s="38"/>
      <c r="G30" s="39"/>
      <c r="H30" s="40">
        <f>SUM(H29)</f>
        <v>0</v>
      </c>
    </row>
    <row r="31" spans="1:8" s="3" customFormat="1" ht="18.75" customHeight="1" thickBot="1">
      <c r="A31" s="28" t="s">
        <v>9</v>
      </c>
      <c r="B31" s="29"/>
      <c r="C31" s="28" t="s">
        <v>11</v>
      </c>
      <c r="D31" s="29"/>
      <c r="E31" s="29"/>
      <c r="F31" s="29"/>
      <c r="G31" s="30"/>
      <c r="H31" s="31">
        <f>H30</f>
        <v>0</v>
      </c>
    </row>
    <row r="32" spans="1:9" s="3" customFormat="1" ht="12.75">
      <c r="A32" s="1"/>
      <c r="B32" s="5"/>
      <c r="C32"/>
      <c r="D32" s="6"/>
      <c r="E32" s="1"/>
      <c r="F32" s="4"/>
      <c r="G32" s="4"/>
      <c r="H32" s="1"/>
      <c r="I32"/>
    </row>
    <row r="34" ht="12.75">
      <c r="C34" s="67"/>
    </row>
  </sheetData>
  <sheetProtection password="C690" sheet="1"/>
  <mergeCells count="51">
    <mergeCell ref="D12:D13"/>
    <mergeCell ref="F12:G12"/>
    <mergeCell ref="A5:H5"/>
    <mergeCell ref="A9:H9"/>
    <mergeCell ref="C11:E11"/>
    <mergeCell ref="A8:H8"/>
    <mergeCell ref="G11:H11"/>
    <mergeCell ref="A1:H1"/>
    <mergeCell ref="A2:H2"/>
    <mergeCell ref="A3:H3"/>
    <mergeCell ref="A4:H4"/>
    <mergeCell ref="A6:H6"/>
    <mergeCell ref="B12:B13"/>
    <mergeCell ref="E12:E13"/>
    <mergeCell ref="A7:H7"/>
    <mergeCell ref="A11:B11"/>
    <mergeCell ref="C12:C13"/>
    <mergeCell ref="I7:P7"/>
    <mergeCell ref="Q7:X7"/>
    <mergeCell ref="Y7:AF7"/>
    <mergeCell ref="A10:B10"/>
    <mergeCell ref="C10:E10"/>
    <mergeCell ref="G10:H10"/>
    <mergeCell ref="AG7:AN7"/>
    <mergeCell ref="AO7:AV7"/>
    <mergeCell ref="AW7:BD7"/>
    <mergeCell ref="BE7:BL7"/>
    <mergeCell ref="BM7:BT7"/>
    <mergeCell ref="BU7:CB7"/>
    <mergeCell ref="CC7:CJ7"/>
    <mergeCell ref="CK7:CR7"/>
    <mergeCell ref="CS7:CZ7"/>
    <mergeCell ref="DA7:DH7"/>
    <mergeCell ref="DI7:DP7"/>
    <mergeCell ref="HI7:HP7"/>
    <mergeCell ref="DQ7:DX7"/>
    <mergeCell ref="DY7:EF7"/>
    <mergeCell ref="EG7:EN7"/>
    <mergeCell ref="EO7:EV7"/>
    <mergeCell ref="EW7:FD7"/>
    <mergeCell ref="FE7:FL7"/>
    <mergeCell ref="HQ7:HX7"/>
    <mergeCell ref="FM7:FT7"/>
    <mergeCell ref="FU7:GB7"/>
    <mergeCell ref="HY7:IF7"/>
    <mergeCell ref="IG7:IN7"/>
    <mergeCell ref="IO7:IV7"/>
    <mergeCell ref="GC7:GJ7"/>
    <mergeCell ref="GK7:GR7"/>
    <mergeCell ref="GS7:GZ7"/>
    <mergeCell ref="HA7:HH7"/>
  </mergeCells>
  <printOptions horizontalCentered="1"/>
  <pageMargins left="0.24000000000000002" right="0.24000000000000002" top="1.02" bottom="0.43000000000000005" header="0.24000000000000002" footer="0.16"/>
  <pageSetup horizontalDpi="600" verticalDpi="600" orientation="landscape" paperSize="9" r:id="rId3"/>
  <headerFooter alignWithMargins="0">
    <oddHeader xml:space="preserve">&amp;L&amp;"Lucida Grande,Regular"&amp;12&amp;K000000&amp;G
&amp;10BANCO DO ESTADO DO RIO GRANDE DO SUL S. A.
&amp;12
&amp;CUNIDADE DE ENGENHARIA
GPOI &amp;R&amp;"Lucida Grande,Regular"&amp;8&amp;K000000PROCESSO Nº 0000952/2017
FOLHA &amp;P/&amp;N
[PA QUINTÃO]      </oddHeader>
    <oddFooter>&amp;L&amp;8UNIDADE GESTORA: UNIDADE DE ENGENHARIA &amp;R&amp;8FORNECEDOR:                                                                                                                                                     DATA: __/__/__     
&amp;6&amp;F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Andre</dc:creator>
  <cp:keywords/>
  <dc:description/>
  <cp:lastModifiedBy>Daniel Brochier Machado</cp:lastModifiedBy>
  <cp:lastPrinted>2017-09-19T12:56:35Z</cp:lastPrinted>
  <dcterms:created xsi:type="dcterms:W3CDTF">2000-05-25T11:19:14Z</dcterms:created>
  <dcterms:modified xsi:type="dcterms:W3CDTF">2017-12-18T12:33:58Z</dcterms:modified>
  <cp:category/>
  <cp:version/>
  <cp:contentType/>
  <cp:contentStatus/>
</cp:coreProperties>
</file>