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470" windowWidth="11970" windowHeight="3240" activeTab="0"/>
  </bookViews>
  <sheets>
    <sheet name="PLANILHA " sheetId="1" r:id="rId1"/>
  </sheets>
  <definedNames>
    <definedName name="_xlnm.Print_Area" localSheetId="0">'PLANILHA '!$A$1:$G$80</definedName>
    <definedName name="_xlnm.Print_Titles" localSheetId="0">'PLANILHA '!$8:$10</definedName>
  </definedNames>
  <calcPr fullCalcOnLoad="1"/>
</workbook>
</file>

<file path=xl/sharedStrings.xml><?xml version="1.0" encoding="utf-8"?>
<sst xmlns="http://schemas.openxmlformats.org/spreadsheetml/2006/main" count="167" uniqueCount="105">
  <si>
    <t>TOTAL GERAL</t>
  </si>
  <si>
    <t>PLANILHA DE ORÇAMENTOS - COMPRA DE MATERIAIS E/OU SERVIÇOS</t>
  </si>
  <si>
    <t>ITEM</t>
  </si>
  <si>
    <t>DESCRIÇÃO</t>
  </si>
  <si>
    <t>PREÇO UNITÁRIO</t>
  </si>
  <si>
    <t>PREÇO TOTAL</t>
  </si>
  <si>
    <t>1.0</t>
  </si>
  <si>
    <t>un</t>
  </si>
  <si>
    <t>3. PRAZO DE EXECUÇÃO/ENTREGA: 30 dias</t>
  </si>
  <si>
    <t>UNID</t>
  </si>
  <si>
    <t>QUANT</t>
  </si>
  <si>
    <t>1. OBJETO: Projeto de Programação Visual Externa - Diversas Agências e Postos Bancários</t>
  </si>
  <si>
    <t>2.0</t>
  </si>
  <si>
    <t>3.0</t>
  </si>
  <si>
    <t>6. ANEXOS: MEMORIAL DESCRITIVO</t>
  </si>
  <si>
    <t>5. CONDIÇÕES DE PAGAMENTO: Após o aceite do objeto contratado, no 4º dia útil da 2º semana subsequente à entrega da Nota Fiscal/fatura ou RPA correspondente.</t>
  </si>
  <si>
    <t>2. ENDEREÇO DE ENTREGA: Rua Francisco Trein, 427</t>
  </si>
  <si>
    <t>4. HORÁRIO PARA EXECUÇÃO/ENTREGA: a combinar com a Gerência de Engenharia</t>
  </si>
  <si>
    <t>BENTO GONÇALVES</t>
  </si>
  <si>
    <t>CAXIAS DO SUL</t>
  </si>
  <si>
    <t>FARROUPILHA</t>
  </si>
  <si>
    <t>Agência Capuchinhos - Rua Gen. Sampaio, 42</t>
  </si>
  <si>
    <t>Agência UCS - Rua Francisco Get. Vargas, 1130</t>
  </si>
  <si>
    <t>PAB Conj. Comercial Alvorada - Rua Dall Canalle, 2186 conj. 3006 e 3007</t>
  </si>
  <si>
    <t>1.1</t>
  </si>
  <si>
    <t>1.2</t>
  </si>
  <si>
    <t>2.1</t>
  </si>
  <si>
    <t>2.2</t>
  </si>
  <si>
    <t>2.3</t>
  </si>
  <si>
    <t>2.4</t>
  </si>
  <si>
    <t>2.5</t>
  </si>
  <si>
    <t>2.6</t>
  </si>
  <si>
    <t>Projeto de Programação Visual Externa - Diversas Agências e Postos Bancários - SUREG SERRA</t>
  </si>
  <si>
    <t>Projeto de Programação Visual Externa - Diversas Agências e Postos Bancários - SUREG ALTO URUGUAI</t>
  </si>
  <si>
    <t>ERECHIM</t>
  </si>
  <si>
    <t>Agência Boa Vista - Av. Sete de Setembro, 425 lj 1</t>
  </si>
  <si>
    <t>PASSO FUNDO</t>
  </si>
  <si>
    <t>PAB Bairro São José - Rua Padre Antônio Vieira, 548</t>
  </si>
  <si>
    <t>Projeto de Programação Visual Externa - Diversas Agências e Postos Bancários - SUREG CENTRO</t>
  </si>
  <si>
    <t>LAJEADO</t>
  </si>
  <si>
    <t>Agência Santo Inácio de Loyolla - Rua Júlio de Castilhos, 569</t>
  </si>
  <si>
    <t>PAB P.M. Marquês de Souza - Rua Getúlio Vargas, 937 - sala 02</t>
  </si>
  <si>
    <t>SANTA CRUZ DO SUL</t>
  </si>
  <si>
    <t>Agência Bairro Cidade - Rua General Andrea, 26</t>
  </si>
  <si>
    <t>PAB PM Passo do Sobrado - Rua São José, 51</t>
  </si>
  <si>
    <t>1.3</t>
  </si>
  <si>
    <t>Projeto de Programação Visual Externa - Diversas Agências e Postos Bancários - SUREG LESTE</t>
  </si>
  <si>
    <t>NOVO HAMBURGO</t>
  </si>
  <si>
    <t>Agência Pátria Nova - Av. Primeiro de Março, 2034</t>
  </si>
  <si>
    <t>1.4</t>
  </si>
  <si>
    <t>Projeto de Programação Visual Externa - Diversas Agências e Postos Bancários - SUREG SUL</t>
  </si>
  <si>
    <t>PELOTAS</t>
  </si>
  <si>
    <t>Agência Areal - Av. Domingos de Almeida, 825</t>
  </si>
  <si>
    <t>Agência Fragata - Av. Duque de Caxias, 691</t>
  </si>
  <si>
    <t>1.5</t>
  </si>
  <si>
    <t>Projeto de Programação Visual Externa - Diversas Agências e Postos Bancários - SUREG FRONTEIRA</t>
  </si>
  <si>
    <t>SANTA MARIA</t>
  </si>
  <si>
    <t>Agência Rua Dr. Bozano - Rua Dr. Bozano, 947</t>
  </si>
  <si>
    <t xml:space="preserve">Agência Medianeira - Av. N.sª Srª Medianeira, 1045 </t>
  </si>
  <si>
    <t>PAB Imob. Boca Monte - Av. Venâncio Aires, 2280</t>
  </si>
  <si>
    <t>PAB São Martinho da Serra - Rua 24 de Janeiro, s/n</t>
  </si>
  <si>
    <t>PAB Foro Bento Gonçalves - Av. Pres. Costa e Silva, 315</t>
  </si>
  <si>
    <t>PAB Secretaria dos Transportes Rua Moreira Cezar, 1666</t>
  </si>
  <si>
    <t>2.7</t>
  </si>
  <si>
    <t>PAB Subprefeitura Galópolis - Rua Hercules Gallo, 98</t>
  </si>
  <si>
    <t>PAB Subprefeitura Santa Lúcia do Piai - Rua Luiz Tomazelli, s/n</t>
  </si>
  <si>
    <t>PAB Subprefeitura Vila Oliva - Rua Gaviolli, s/n</t>
  </si>
  <si>
    <t>2.8</t>
  </si>
  <si>
    <t>PAB Condomínio Caxias Mart Center - Rod. RS 122-Km 02, 4140 sala 218</t>
  </si>
  <si>
    <t>PAB Foro Farroupilha - Rua 13 de Maio, 71 A</t>
  </si>
  <si>
    <t>PAB SOPRANO - Elétr. Metalurg. E Hidráulica - RS 122 Km 61</t>
  </si>
  <si>
    <t>PAB Centro Clínico Erechim - Rua São Paulo, 446</t>
  </si>
  <si>
    <t>PAB Master Sonda Shopping - Av. 7 de Setembro, 1200</t>
  </si>
  <si>
    <t>PAB URI - Univ. Reg. Integrada Alto Uruguai das Missões</t>
  </si>
  <si>
    <t>PAB UPF Campus I - Br 285, s/n</t>
  </si>
  <si>
    <t>PAB UPF Campus II Rua Teixeira Soares, 839, salas 104 e 105</t>
  </si>
  <si>
    <t>PAB Petrópolis - Av. Brasil Leste, 200 lj. 6 e 7</t>
  </si>
  <si>
    <t>PAB Foro de Passo Fundo - Av. General Netto, 385</t>
  </si>
  <si>
    <t>PAB Foro Lajeado - Rua Alberto Torres, 452-sala505</t>
  </si>
  <si>
    <t>PAB IMEC - Imp. Exp. de Cereais - Av. Sen. Alberto Pasqualini, 1760</t>
  </si>
  <si>
    <t>4.0</t>
  </si>
  <si>
    <t>5.0</t>
  </si>
  <si>
    <t>6.0</t>
  </si>
  <si>
    <t>3.1</t>
  </si>
  <si>
    <t>3.2</t>
  </si>
  <si>
    <t>PAB Fundação Liberato - Rua Inconfidentes, 395</t>
  </si>
  <si>
    <t>PAB Subprefeitura de Lomba Grande - Av. João A. Algayer Filho, 1439</t>
  </si>
  <si>
    <t>PAB Foro Pelotas - Av. Ferreira Viana, 1134</t>
  </si>
  <si>
    <t>PAB Secretaria de Finanças - Rua Barão de Santa Tecla, 516</t>
  </si>
  <si>
    <t xml:space="preserve">PAB Universidade Pelotas/ UCPEL - Rua Gonçalves Chaves, 373 </t>
  </si>
  <si>
    <t>PAB P.M. Vale Verde - Rua Assis Brasil 353</t>
  </si>
  <si>
    <t>A - OBSERVAÇÕES GERAIS:</t>
  </si>
  <si>
    <t xml:space="preserve">      - No preço unitário para material, mão-de-obra e no respectivo preço total, de cada subitem, deverá o proponente incluir todos os insumos, taxas, BDI e demais despesas que compõe o subitem, sob pena de terem sua proposta desclassificada.  </t>
  </si>
  <si>
    <t xml:space="preserve">      - A empresa contratada deverá comunicar a Administração da Agência/Orgão, com 48hs de antecedência, a data e horário de execução dos serviços, bem como, a relação dos funcionários que participarão do levantamento físico do local </t>
  </si>
  <si>
    <t xml:space="preserve">       - Compete ao licitante fazer prévia visita ao local do projeto para proceder minucioso exame das condições locais, averiguar os serviços e material a empregar. Qualquer dúvida ou irregularidade observada nos projetos ou especificações deverá ser previamente esclarecida com a Gerência de Engenharia do Banco, visto que, depois de apresentada a proposta, o Banco não acolherá nenhuma reivindicação.</t>
  </si>
  <si>
    <r>
      <t xml:space="preserve">      </t>
    </r>
    <r>
      <rPr>
        <b/>
        <sz val="11"/>
        <color indexed="8"/>
        <rFont val="Arial Narrow"/>
        <family val="2"/>
      </rPr>
      <t xml:space="preserve">- A empresa deverá apresentar a planilha com assinatura de seu  responsável em todas as vias. </t>
    </r>
  </si>
  <si>
    <t>TOTAL ITEM 1 - SUREG SERRA</t>
  </si>
  <si>
    <t>TOTAL ITEM 2 - SUREG ALTO URUGUAI</t>
  </si>
  <si>
    <t>TOTAL ITEM 3 - SUREG CENTRO</t>
  </si>
  <si>
    <t>TOTAL ITEM 4 - SUREG LESTE</t>
  </si>
  <si>
    <t>TOTAL ITEM 5 - SUREG SUL</t>
  </si>
  <si>
    <t>TOTAL ITEM 6 - SUREG FRONTEIRA</t>
  </si>
  <si>
    <t xml:space="preserve">      - Os licitantes deverão  preencher, obrigatoriamente, todos os subitens do(s) item(ns) para o(s) qual(is) deseja(m) apresentar proposta com preço unitário  e preço total, sob pena de  terem sua(s) proposta(s) para o(s) item(ns) em questão desclassificada(s). Não serão aceitas propostas com valores preenchidos iguais a R$ 0,00</t>
  </si>
  <si>
    <t xml:space="preserve">      - Antes de cotar, cada empresa deve analisar sua capacidade de produção, pois o não cumprimento do cronograma de entrega poderá resultar em penalidades previstas em contrato.</t>
  </si>
  <si>
    <t xml:space="preserve">       - Maiores detalhes sobre os materiais empregados e serviços técnicos encontram-se no memorial descritivo. </t>
  </si>
</sst>
</file>

<file path=xl/styles.xml><?xml version="1.0" encoding="utf-8"?>
<styleSheet xmlns="http://schemas.openxmlformats.org/spreadsheetml/2006/main">
  <numFmts count="2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Cr$&quot;#,##0_);\(&quot;Cr$&quot;#,##0\)"/>
    <numFmt numFmtId="171" formatCode="&quot;Cr$&quot;#,##0_);[Red]\(&quot;Cr$&quot;#,##0\)"/>
    <numFmt numFmtId="172" formatCode="&quot;Cr$&quot;#,##0.00_);\(&quot;Cr$&quot;#,##0.00\)"/>
    <numFmt numFmtId="173" formatCode="&quot;Cr$&quot;#,##0.00_);[Red]\(&quot;Cr$&quot;#,##0.00\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00"/>
    <numFmt numFmtId="177" formatCode="#,##0.00;[Red]#,##0.00"/>
  </numFmts>
  <fonts count="2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7.5"/>
      <color indexed="12"/>
      <name val="MS Sans Serif"/>
      <family val="2"/>
    </font>
    <font>
      <u val="single"/>
      <sz val="7.5"/>
      <color indexed="36"/>
      <name val="MS Sans Serif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1" applyNumberFormat="0" applyAlignment="0" applyProtection="0"/>
    <xf numFmtId="0" fontId="14" fillId="12" borderId="2" applyNumberFormat="0" applyAlignment="0" applyProtection="0"/>
    <xf numFmtId="0" fontId="15" fillId="0" borderId="3" applyNumberFormat="0" applyFill="0" applyAlignment="0" applyProtection="0"/>
    <xf numFmtId="0" fontId="11" fillId="9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9" borderId="0" applyNumberFormat="0" applyBorder="0" applyAlignment="0" applyProtection="0"/>
    <xf numFmtId="0" fontId="11" fillId="16" borderId="0" applyNumberFormat="0" applyBorder="0" applyAlignment="0" applyProtection="0"/>
    <xf numFmtId="0" fontId="16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17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8" fillId="7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19" fillId="11" borderId="5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</cellStyleXfs>
  <cellXfs count="108">
    <xf numFmtId="0" fontId="0" fillId="0" borderId="0" xfId="0" applyAlignment="1">
      <alignment/>
    </xf>
    <xf numFmtId="0" fontId="7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 wrapText="1"/>
      <protection hidden="1"/>
    </xf>
    <xf numFmtId="0" fontId="6" fillId="0" borderId="0" xfId="0" applyFont="1" applyAlignment="1" applyProtection="1">
      <alignment horizontal="left"/>
      <protection hidden="1"/>
    </xf>
    <xf numFmtId="0" fontId="6" fillId="0" borderId="0" xfId="0" applyFont="1" applyAlignment="1" applyProtection="1">
      <alignment/>
      <protection hidden="1"/>
    </xf>
    <xf numFmtId="0" fontId="7" fillId="0" borderId="0" xfId="0" applyNumberFormat="1" applyFont="1" applyAlignment="1" applyProtection="1">
      <alignment/>
      <protection hidden="1"/>
    </xf>
    <xf numFmtId="4" fontId="7" fillId="0" borderId="0" xfId="0" applyNumberFormat="1" applyFont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/>
      <protection hidden="1"/>
    </xf>
    <xf numFmtId="0" fontId="7" fillId="0" borderId="0" xfId="0" applyFont="1" applyAlignment="1" applyProtection="1">
      <alignment horizontal="right" wrapText="1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176" fontId="6" fillId="0" borderId="10" xfId="0" applyNumberFormat="1" applyFont="1" applyBorder="1" applyAlignment="1" applyProtection="1">
      <alignment horizontal="center" vertical="center"/>
      <protection hidden="1"/>
    </xf>
    <xf numFmtId="1" fontId="6" fillId="0" borderId="11" xfId="0" applyNumberFormat="1" applyFont="1" applyBorder="1" applyAlignment="1" applyProtection="1">
      <alignment horizontal="left" vertical="center"/>
      <protection hidden="1"/>
    </xf>
    <xf numFmtId="0" fontId="6" fillId="0" borderId="11" xfId="0" applyNumberFormat="1" applyFont="1" applyBorder="1" applyAlignment="1" applyProtection="1" quotePrefix="1">
      <alignment horizontal="left" vertical="center" wrapText="1"/>
      <protection hidden="1"/>
    </xf>
    <xf numFmtId="4" fontId="6" fillId="0" borderId="11" xfId="0" applyNumberFormat="1" applyFont="1" applyBorder="1" applyAlignment="1" applyProtection="1">
      <alignment horizontal="center" vertical="center"/>
      <protection hidden="1"/>
    </xf>
    <xf numFmtId="0" fontId="6" fillId="0" borderId="11" xfId="0" applyFont="1" applyBorder="1" applyAlignment="1" applyProtection="1">
      <alignment horizontal="center" vertical="center"/>
      <protection hidden="1"/>
    </xf>
    <xf numFmtId="40" fontId="6" fillId="0" borderId="12" xfId="53" applyFont="1" applyBorder="1" applyAlignment="1" applyProtection="1">
      <alignment horizontal="right" vertical="center" wrapText="1"/>
      <protection hidden="1"/>
    </xf>
    <xf numFmtId="0" fontId="6" fillId="0" borderId="0" xfId="0" applyFont="1" applyAlignment="1" applyProtection="1">
      <alignment vertical="center"/>
      <protection hidden="1"/>
    </xf>
    <xf numFmtId="176" fontId="7" fillId="2" borderId="10" xfId="0" applyNumberFormat="1" applyFont="1" applyFill="1" applyBorder="1" applyAlignment="1" applyProtection="1">
      <alignment horizontal="center" vertical="center"/>
      <protection hidden="1"/>
    </xf>
    <xf numFmtId="1" fontId="7" fillId="2" borderId="11" xfId="0" applyNumberFormat="1" applyFont="1" applyFill="1" applyBorder="1" applyAlignment="1" applyProtection="1">
      <alignment horizontal="left" vertical="center"/>
      <protection hidden="1"/>
    </xf>
    <xf numFmtId="0" fontId="7" fillId="2" borderId="11" xfId="0" applyNumberFormat="1" applyFont="1" applyFill="1" applyBorder="1" applyAlignment="1" applyProtection="1">
      <alignment vertical="center" wrapText="1"/>
      <protection hidden="1"/>
    </xf>
    <xf numFmtId="4" fontId="7" fillId="2" borderId="11" xfId="0" applyNumberFormat="1" applyFont="1" applyFill="1" applyBorder="1" applyAlignment="1" applyProtection="1">
      <alignment horizontal="center" vertical="center"/>
      <protection hidden="1"/>
    </xf>
    <xf numFmtId="0" fontId="7" fillId="2" borderId="11" xfId="0" applyFont="1" applyFill="1" applyBorder="1" applyAlignment="1" applyProtection="1">
      <alignment horizontal="center" vertical="center"/>
      <protection hidden="1"/>
    </xf>
    <xf numFmtId="40" fontId="7" fillId="2" borderId="12" xfId="53" applyFont="1" applyFill="1" applyBorder="1" applyAlignment="1" applyProtection="1">
      <alignment horizontal="right" vertical="center" wrapText="1"/>
      <protection hidden="1"/>
    </xf>
    <xf numFmtId="0" fontId="7" fillId="0" borderId="10" xfId="0" applyFont="1" applyBorder="1" applyAlignment="1" applyProtection="1">
      <alignment/>
      <protection hidden="1"/>
    </xf>
    <xf numFmtId="0" fontId="7" fillId="0" borderId="11" xfId="0" applyFont="1" applyBorder="1" applyAlignment="1" applyProtection="1">
      <alignment horizontal="left"/>
      <protection hidden="1"/>
    </xf>
    <xf numFmtId="0" fontId="7" fillId="0" borderId="11" xfId="0" applyNumberFormat="1" applyFont="1" applyBorder="1" applyAlignment="1" applyProtection="1">
      <alignment/>
      <protection hidden="1"/>
    </xf>
    <xf numFmtId="4" fontId="7" fillId="0" borderId="11" xfId="0" applyNumberFormat="1" applyFont="1" applyBorder="1" applyAlignment="1" applyProtection="1">
      <alignment horizontal="center"/>
      <protection hidden="1"/>
    </xf>
    <xf numFmtId="0" fontId="7" fillId="0" borderId="11" xfId="0" applyFont="1" applyFill="1" applyBorder="1" applyAlignment="1" applyProtection="1">
      <alignment horizontal="center" vertical="center"/>
      <protection hidden="1"/>
    </xf>
    <xf numFmtId="0" fontId="7" fillId="0" borderId="11" xfId="0" applyNumberFormat="1" applyFont="1" applyBorder="1" applyAlignment="1" applyProtection="1">
      <alignment horizontal="left"/>
      <protection hidden="1"/>
    </xf>
    <xf numFmtId="4" fontId="7" fillId="0" borderId="11" xfId="0" applyNumberFormat="1" applyFont="1" applyFill="1" applyBorder="1" applyAlignment="1" applyProtection="1">
      <alignment horizontal="center" vertical="center"/>
      <protection hidden="1"/>
    </xf>
    <xf numFmtId="0" fontId="7" fillId="0" borderId="11" xfId="0" applyFont="1" applyBorder="1" applyAlignment="1" applyProtection="1">
      <alignment/>
      <protection hidden="1"/>
    </xf>
    <xf numFmtId="4" fontId="7" fillId="2" borderId="11" xfId="0" applyNumberFormat="1" applyFont="1" applyFill="1" applyBorder="1" applyAlignment="1" applyProtection="1">
      <alignment horizontal="center" vertical="top"/>
      <protection locked="0"/>
    </xf>
    <xf numFmtId="40" fontId="7" fillId="2" borderId="12" xfId="53" applyFont="1" applyFill="1" applyBorder="1" applyAlignment="1" applyProtection="1">
      <alignment horizontal="right" vertical="top" wrapText="1"/>
      <protection hidden="1"/>
    </xf>
    <xf numFmtId="176" fontId="7" fillId="0" borderId="10" xfId="0" applyNumberFormat="1" applyFont="1" applyBorder="1" applyAlignment="1" applyProtection="1">
      <alignment horizontal="center" vertical="center"/>
      <protection hidden="1"/>
    </xf>
    <xf numFmtId="1" fontId="7" fillId="0" borderId="11" xfId="0" applyNumberFormat="1" applyFont="1" applyBorder="1" applyAlignment="1" applyProtection="1">
      <alignment horizontal="left" vertical="center"/>
      <protection hidden="1"/>
    </xf>
    <xf numFmtId="0" fontId="7" fillId="0" borderId="11" xfId="0" applyNumberFormat="1" applyFont="1" applyBorder="1" applyAlignment="1" applyProtection="1">
      <alignment vertical="center" wrapText="1"/>
      <protection hidden="1"/>
    </xf>
    <xf numFmtId="176" fontId="6" fillId="6" borderId="10" xfId="0" applyNumberFormat="1" applyFont="1" applyFill="1" applyBorder="1" applyAlignment="1" applyProtection="1">
      <alignment horizontal="center" vertical="center"/>
      <protection hidden="1"/>
    </xf>
    <xf numFmtId="1" fontId="6" fillId="6" borderId="11" xfId="0" applyNumberFormat="1" applyFont="1" applyFill="1" applyBorder="1" applyAlignment="1" applyProtection="1">
      <alignment horizontal="left" vertical="center"/>
      <protection hidden="1"/>
    </xf>
    <xf numFmtId="0" fontId="6" fillId="6" borderId="11" xfId="0" applyNumberFormat="1" applyFont="1" applyFill="1" applyBorder="1" applyAlignment="1" applyProtection="1" quotePrefix="1">
      <alignment horizontal="left" vertical="center" wrapText="1"/>
      <protection hidden="1"/>
    </xf>
    <xf numFmtId="4" fontId="6" fillId="6" borderId="11" xfId="0" applyNumberFormat="1" applyFont="1" applyFill="1" applyBorder="1" applyAlignment="1" applyProtection="1">
      <alignment horizontal="center" vertical="center"/>
      <protection hidden="1"/>
    </xf>
    <xf numFmtId="0" fontId="6" fillId="6" borderId="11" xfId="0" applyFont="1" applyFill="1" applyBorder="1" applyAlignment="1" applyProtection="1">
      <alignment horizontal="center" vertical="center"/>
      <protection hidden="1"/>
    </xf>
    <xf numFmtId="4" fontId="6" fillId="6" borderId="11" xfId="0" applyNumberFormat="1" applyFont="1" applyFill="1" applyBorder="1" applyAlignment="1" applyProtection="1">
      <alignment horizontal="center" vertical="center"/>
      <protection locked="0"/>
    </xf>
    <xf numFmtId="40" fontId="6" fillId="6" borderId="12" xfId="53" applyFont="1" applyFill="1" applyBorder="1" applyAlignment="1" applyProtection="1">
      <alignment horizontal="right" vertical="center" wrapText="1"/>
      <protection hidden="1"/>
    </xf>
    <xf numFmtId="0" fontId="7" fillId="0" borderId="0" xfId="0" applyFont="1" applyAlignment="1" applyProtection="1">
      <alignment vertical="top"/>
      <protection hidden="1"/>
    </xf>
    <xf numFmtId="0" fontId="7" fillId="0" borderId="11" xfId="0" applyNumberFormat="1" applyFont="1" applyBorder="1" applyAlignment="1" applyProtection="1" quotePrefix="1">
      <alignment horizontal="left" vertical="center" wrapText="1"/>
      <protection hidden="1"/>
    </xf>
    <xf numFmtId="0" fontId="7" fillId="2" borderId="10" xfId="0" applyFont="1" applyFill="1" applyBorder="1" applyAlignment="1" applyProtection="1">
      <alignment/>
      <protection hidden="1"/>
    </xf>
    <xf numFmtId="0" fontId="7" fillId="2" borderId="11" xfId="0" applyFont="1" applyFill="1" applyBorder="1" applyAlignment="1" applyProtection="1">
      <alignment horizontal="left"/>
      <protection hidden="1"/>
    </xf>
    <xf numFmtId="0" fontId="7" fillId="2" borderId="11" xfId="0" applyNumberFormat="1" applyFont="1" applyFill="1" applyBorder="1" applyAlignment="1" applyProtection="1">
      <alignment/>
      <protection hidden="1"/>
    </xf>
    <xf numFmtId="4" fontId="7" fillId="2" borderId="11" xfId="0" applyNumberFormat="1" applyFont="1" applyFill="1" applyBorder="1" applyAlignment="1" applyProtection="1">
      <alignment horizontal="center"/>
      <protection hidden="1"/>
    </xf>
    <xf numFmtId="0" fontId="7" fillId="2" borderId="11" xfId="0" applyFont="1" applyFill="1" applyBorder="1" applyAlignment="1" applyProtection="1">
      <alignment horizontal="center"/>
      <protection hidden="1"/>
    </xf>
    <xf numFmtId="0" fontId="7" fillId="2" borderId="12" xfId="0" applyFont="1" applyFill="1" applyBorder="1" applyAlignment="1" applyProtection="1">
      <alignment horizontal="right" wrapText="1"/>
      <protection hidden="1"/>
    </xf>
    <xf numFmtId="0" fontId="7" fillId="0" borderId="10" xfId="0" applyFont="1" applyFill="1" applyBorder="1" applyAlignment="1" applyProtection="1">
      <alignment/>
      <protection hidden="1"/>
    </xf>
    <xf numFmtId="0" fontId="7" fillId="0" borderId="11" xfId="0" applyNumberFormat="1" applyFont="1" applyFill="1" applyBorder="1" applyAlignment="1" applyProtection="1">
      <alignment/>
      <protection hidden="1"/>
    </xf>
    <xf numFmtId="4" fontId="7" fillId="0" borderId="1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/>
      <protection hidden="1"/>
    </xf>
    <xf numFmtId="0" fontId="7" fillId="0" borderId="11" xfId="0" applyFont="1" applyFill="1" applyBorder="1" applyAlignment="1" applyProtection="1">
      <alignment horizontal="left"/>
      <protection hidden="1"/>
    </xf>
    <xf numFmtId="0" fontId="7" fillId="0" borderId="11" xfId="0" applyNumberFormat="1" applyFont="1" applyFill="1" applyBorder="1" applyAlignment="1" applyProtection="1" quotePrefix="1">
      <alignment horizontal="left"/>
      <protection hidden="1"/>
    </xf>
    <xf numFmtId="0" fontId="7" fillId="0" borderId="11" xfId="0" applyNumberFormat="1" applyFont="1" applyFill="1" applyBorder="1" applyAlignment="1" applyProtection="1">
      <alignment horizontal="left"/>
      <protection hidden="1"/>
    </xf>
    <xf numFmtId="0" fontId="7" fillId="0" borderId="11" xfId="0" applyFont="1" applyFill="1" applyBorder="1" applyAlignment="1" applyProtection="1" quotePrefix="1">
      <alignment horizontal="left"/>
      <protection hidden="1"/>
    </xf>
    <xf numFmtId="0" fontId="7" fillId="0" borderId="11" xfId="0" applyFont="1" applyFill="1" applyBorder="1" applyAlignment="1" applyProtection="1">
      <alignment/>
      <protection hidden="1"/>
    </xf>
    <xf numFmtId="0" fontId="7" fillId="0" borderId="11" xfId="0" applyNumberFormat="1" applyFont="1" applyBorder="1" applyAlignment="1" applyProtection="1" quotePrefix="1">
      <alignment horizontal="left"/>
      <protection hidden="1"/>
    </xf>
    <xf numFmtId="176" fontId="6" fillId="2" borderId="10" xfId="0" applyNumberFormat="1" applyFont="1" applyFill="1" applyBorder="1" applyAlignment="1" applyProtection="1">
      <alignment horizontal="center" vertical="center"/>
      <protection hidden="1"/>
    </xf>
    <xf numFmtId="0" fontId="7" fillId="2" borderId="11" xfId="0" applyNumberFormat="1" applyFont="1" applyFill="1" applyBorder="1" applyAlignment="1" applyProtection="1">
      <alignment horizontal="left" vertical="center" wrapText="1"/>
      <protection hidden="1"/>
    </xf>
    <xf numFmtId="4" fontId="6" fillId="2" borderId="11" xfId="0" applyNumberFormat="1" applyFont="1" applyFill="1" applyBorder="1" applyAlignment="1" applyProtection="1">
      <alignment horizontal="center" vertical="center"/>
      <protection hidden="1"/>
    </xf>
    <xf numFmtId="0" fontId="6" fillId="2" borderId="11" xfId="0" applyFont="1" applyFill="1" applyBorder="1" applyAlignment="1" applyProtection="1">
      <alignment horizontal="center" vertical="center"/>
      <protection hidden="1"/>
    </xf>
    <xf numFmtId="4" fontId="6" fillId="2" borderId="11" xfId="0" applyNumberFormat="1" applyFont="1" applyFill="1" applyBorder="1" applyAlignment="1" applyProtection="1">
      <alignment horizontal="center" vertical="center"/>
      <protection locked="0"/>
    </xf>
    <xf numFmtId="40" fontId="6" fillId="2" borderId="12" xfId="53" applyFont="1" applyFill="1" applyBorder="1" applyAlignment="1" applyProtection="1">
      <alignment horizontal="right" vertical="center" wrapText="1"/>
      <protection hidden="1"/>
    </xf>
    <xf numFmtId="0" fontId="7" fillId="0" borderId="11" xfId="0" applyFont="1" applyBorder="1" applyAlignment="1" applyProtection="1">
      <alignment horizontal="center" vertical="center"/>
      <protection hidden="1"/>
    </xf>
    <xf numFmtId="0" fontId="7" fillId="0" borderId="11" xfId="0" applyFont="1" applyBorder="1" applyAlignment="1" applyProtection="1">
      <alignment horizontal="left" vertical="top" wrapText="1"/>
      <protection hidden="1"/>
    </xf>
    <xf numFmtId="40" fontId="7" fillId="0" borderId="0" xfId="0" applyNumberFormat="1" applyFont="1" applyAlignment="1" applyProtection="1">
      <alignment/>
      <protection hidden="1"/>
    </xf>
    <xf numFmtId="0" fontId="7" fillId="0" borderId="0" xfId="0" applyFont="1" applyAlignment="1" applyProtection="1">
      <alignment horizontal="left"/>
      <protection hidden="1"/>
    </xf>
    <xf numFmtId="3" fontId="6" fillId="0" borderId="13" xfId="0" applyNumberFormat="1" applyFont="1" applyBorder="1" applyAlignment="1" applyProtection="1">
      <alignment/>
      <protection hidden="1"/>
    </xf>
    <xf numFmtId="3" fontId="6" fillId="0" borderId="14" xfId="0" applyNumberFormat="1" applyFont="1" applyBorder="1" applyAlignment="1" applyProtection="1">
      <alignment/>
      <protection hidden="1"/>
    </xf>
    <xf numFmtId="0" fontId="6" fillId="0" borderId="14" xfId="0" applyNumberFormat="1" applyFont="1" applyBorder="1" applyAlignment="1" applyProtection="1">
      <alignment/>
      <protection hidden="1"/>
    </xf>
    <xf numFmtId="40" fontId="6" fillId="0" borderId="15" xfId="0" applyNumberFormat="1" applyFont="1" applyBorder="1" applyAlignment="1" applyProtection="1">
      <alignment horizontal="center" wrapText="1"/>
      <protection hidden="1"/>
    </xf>
    <xf numFmtId="4" fontId="7" fillId="0" borderId="11" xfId="0" applyNumberFormat="1" applyFont="1" applyBorder="1" applyAlignment="1" applyProtection="1">
      <alignment horizontal="center"/>
      <protection locked="0"/>
    </xf>
    <xf numFmtId="4" fontId="7" fillId="0" borderId="11" xfId="0" applyNumberFormat="1" applyFont="1" applyFill="1" applyBorder="1" applyAlignment="1" applyProtection="1">
      <alignment horizontal="center" vertical="center"/>
      <protection locked="0"/>
    </xf>
    <xf numFmtId="4" fontId="7" fillId="0" borderId="11" xfId="0" applyNumberFormat="1" applyFont="1" applyFill="1" applyBorder="1" applyAlignment="1" applyProtection="1">
      <alignment horizontal="center"/>
      <protection locked="0"/>
    </xf>
    <xf numFmtId="40" fontId="7" fillId="0" borderId="12" xfId="53" applyFont="1" applyFill="1" applyBorder="1" applyAlignment="1" applyProtection="1">
      <alignment horizontal="right" vertical="center" wrapText="1"/>
      <protection hidden="1"/>
    </xf>
    <xf numFmtId="176" fontId="7" fillId="0" borderId="10" xfId="0" applyNumberFormat="1" applyFont="1" applyBorder="1" applyAlignment="1" applyProtection="1">
      <alignment horizontal="center" vertical="top"/>
      <protection hidden="1"/>
    </xf>
    <xf numFmtId="49" fontId="7" fillId="0" borderId="11" xfId="0" applyNumberFormat="1" applyFont="1" applyBorder="1" applyAlignment="1" applyProtection="1">
      <alignment horizontal="left" vertical="center"/>
      <protection hidden="1"/>
    </xf>
    <xf numFmtId="0" fontId="8" fillId="0" borderId="11" xfId="0" applyFont="1" applyBorder="1" applyAlignment="1" applyProtection="1">
      <alignment/>
      <protection hidden="1"/>
    </xf>
    <xf numFmtId="2" fontId="7" fillId="0" borderId="11" xfId="0" applyNumberFormat="1" applyFont="1" applyBorder="1" applyAlignment="1" applyProtection="1">
      <alignment horizontal="center" vertical="center"/>
      <protection hidden="1"/>
    </xf>
    <xf numFmtId="4" fontId="7" fillId="0" borderId="12" xfId="0" applyNumberFormat="1" applyFont="1" applyBorder="1" applyAlignment="1" applyProtection="1">
      <alignment horizontal="center" vertical="top"/>
      <protection hidden="1"/>
    </xf>
    <xf numFmtId="4" fontId="7" fillId="0" borderId="12" xfId="0" applyNumberFormat="1" applyFont="1" applyBorder="1" applyAlignment="1" applyProtection="1">
      <alignment horizontal="center" vertical="center"/>
      <protection hidden="1"/>
    </xf>
    <xf numFmtId="4" fontId="6" fillId="0" borderId="11" xfId="0" applyNumberFormat="1" applyFont="1" applyBorder="1" applyAlignment="1" applyProtection="1">
      <alignment horizontal="center" vertical="center"/>
      <protection locked="0"/>
    </xf>
    <xf numFmtId="4" fontId="7" fillId="2" borderId="11" xfId="0" applyNumberFormat="1" applyFont="1" applyFill="1" applyBorder="1" applyAlignment="1" applyProtection="1">
      <alignment horizontal="center" vertical="center"/>
      <protection locked="0"/>
    </xf>
    <xf numFmtId="4" fontId="7" fillId="2" borderId="11" xfId="0" applyNumberFormat="1" applyFont="1" applyFill="1" applyBorder="1" applyAlignment="1" applyProtection="1">
      <alignment horizontal="center"/>
      <protection locked="0"/>
    </xf>
    <xf numFmtId="4" fontId="7" fillId="0" borderId="11" xfId="0" applyNumberFormat="1" applyFont="1" applyBorder="1" applyAlignment="1" applyProtection="1">
      <alignment horizontal="center" vertical="top"/>
      <protection locked="0"/>
    </xf>
    <xf numFmtId="4" fontId="7" fillId="0" borderId="11" xfId="0" applyNumberFormat="1" applyFont="1" applyBorder="1" applyAlignment="1" applyProtection="1">
      <alignment horizontal="center" vertical="center"/>
      <protection locked="0"/>
    </xf>
    <xf numFmtId="40" fontId="6" fillId="0" borderId="14" xfId="0" applyNumberFormat="1" applyFont="1" applyBorder="1" applyAlignment="1" applyProtection="1">
      <alignment horizontal="right"/>
      <protection locked="0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 wrapText="1"/>
      <protection hidden="1"/>
    </xf>
    <xf numFmtId="0" fontId="6" fillId="0" borderId="16" xfId="0" applyFont="1" applyFill="1" applyBorder="1" applyAlignment="1" applyProtection="1">
      <alignment horizontal="center" vertical="center"/>
      <protection hidden="1"/>
    </xf>
    <xf numFmtId="0" fontId="6" fillId="0" borderId="17" xfId="0" applyFont="1" applyFill="1" applyBorder="1" applyAlignment="1" applyProtection="1">
      <alignment horizontal="center" vertical="center"/>
      <protection hidden="1"/>
    </xf>
    <xf numFmtId="0" fontId="6" fillId="0" borderId="10" xfId="0" applyFont="1" applyFill="1" applyBorder="1" applyAlignment="1" applyProtection="1">
      <alignment horizontal="center" vertical="center"/>
      <protection hidden="1"/>
    </xf>
    <xf numFmtId="0" fontId="6" fillId="0" borderId="11" xfId="0" applyFont="1" applyFill="1" applyBorder="1" applyAlignment="1" applyProtection="1">
      <alignment horizontal="center" vertical="center"/>
      <protection hidden="1"/>
    </xf>
    <xf numFmtId="0" fontId="6" fillId="0" borderId="17" xfId="0" applyNumberFormat="1" applyFont="1" applyFill="1" applyBorder="1" applyAlignment="1" applyProtection="1">
      <alignment horizontal="center" vertical="center"/>
      <protection hidden="1"/>
    </xf>
    <xf numFmtId="0" fontId="6" fillId="0" borderId="11" xfId="0" applyNumberFormat="1" applyFont="1" applyFill="1" applyBorder="1" applyAlignment="1" applyProtection="1">
      <alignment horizontal="center" vertical="center"/>
      <protection hidden="1"/>
    </xf>
    <xf numFmtId="4" fontId="6" fillId="0" borderId="17" xfId="0" applyNumberFormat="1" applyFont="1" applyFill="1" applyBorder="1" applyAlignment="1" applyProtection="1">
      <alignment horizontal="center" vertical="center"/>
      <protection hidden="1"/>
    </xf>
    <xf numFmtId="4" fontId="6" fillId="0" borderId="11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left"/>
      <protection hidden="1"/>
    </xf>
    <xf numFmtId="49" fontId="6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8" xfId="0" applyNumberFormat="1" applyFont="1" applyFill="1" applyBorder="1" applyAlignment="1" applyProtection="1" quotePrefix="1">
      <alignment horizontal="center" vertical="center" wrapText="1"/>
      <protection hidden="1"/>
    </xf>
    <xf numFmtId="49" fontId="6" fillId="0" borderId="12" xfId="0" applyNumberFormat="1" applyFont="1" applyFill="1" applyBorder="1" applyAlignment="1" applyProtection="1">
      <alignment horizontal="center" vertical="center" wrapText="1"/>
      <protection hidden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0"/>
  <sheetViews>
    <sheetView tabSelected="1" view="pageBreakPreview" zoomScale="85" zoomScaleNormal="85" zoomScaleSheetLayoutView="85" zoomScalePageLayoutView="0" workbookViewId="0" topLeftCell="A1">
      <selection activeCell="C13" sqref="C13"/>
    </sheetView>
  </sheetViews>
  <sheetFormatPr defaultColWidth="11.421875" defaultRowHeight="12.75"/>
  <cols>
    <col min="1" max="1" width="3.421875" style="2" bestFit="1" customWidth="1"/>
    <col min="2" max="2" width="3.421875" style="71" bestFit="1" customWidth="1"/>
    <col min="3" max="3" width="96.28125" style="6" customWidth="1"/>
    <col min="4" max="4" width="7.421875" style="7" bestFit="1" customWidth="1"/>
    <col min="5" max="5" width="5.57421875" style="8" bestFit="1" customWidth="1"/>
    <col min="6" max="6" width="11.140625" style="7" customWidth="1"/>
    <col min="7" max="7" width="11.8515625" style="9" customWidth="1"/>
    <col min="8" max="246" width="11.421875" style="2" customWidth="1"/>
    <col min="247" max="247" width="56.28125" style="2" customWidth="1"/>
    <col min="248" max="16384" width="11.421875" style="2" customWidth="1"/>
  </cols>
  <sheetData>
    <row r="1" spans="1:7" s="1" customFormat="1" ht="19.5" customHeight="1">
      <c r="A1" s="92" t="s">
        <v>1</v>
      </c>
      <c r="B1" s="92"/>
      <c r="C1" s="92"/>
      <c r="D1" s="92"/>
      <c r="E1" s="92"/>
      <c r="F1" s="92"/>
      <c r="G1" s="92"/>
    </row>
    <row r="2" spans="1:7" ht="15.75" customHeight="1">
      <c r="A2" s="93" t="s">
        <v>11</v>
      </c>
      <c r="B2" s="93"/>
      <c r="C2" s="93"/>
      <c r="D2" s="93"/>
      <c r="E2" s="93"/>
      <c r="F2" s="93"/>
      <c r="G2" s="93"/>
    </row>
    <row r="3" spans="1:7" ht="16.5">
      <c r="A3" s="93" t="s">
        <v>16</v>
      </c>
      <c r="B3" s="93"/>
      <c r="C3" s="93"/>
      <c r="D3" s="93"/>
      <c r="E3" s="93"/>
      <c r="F3" s="93"/>
      <c r="G3" s="93"/>
    </row>
    <row r="4" spans="1:7" ht="16.5">
      <c r="A4" s="93" t="s">
        <v>8</v>
      </c>
      <c r="B4" s="93"/>
      <c r="C4" s="93"/>
      <c r="D4" s="93"/>
      <c r="E4" s="93"/>
      <c r="F4" s="93"/>
      <c r="G4" s="93"/>
    </row>
    <row r="5" spans="1:7" ht="16.5">
      <c r="A5" s="93" t="s">
        <v>17</v>
      </c>
      <c r="B5" s="93"/>
      <c r="C5" s="93"/>
      <c r="D5" s="93"/>
      <c r="E5" s="93"/>
      <c r="F5" s="93"/>
      <c r="G5" s="93"/>
    </row>
    <row r="6" spans="1:7" s="3" customFormat="1" ht="16.5">
      <c r="A6" s="94" t="s">
        <v>15</v>
      </c>
      <c r="B6" s="94"/>
      <c r="C6" s="94"/>
      <c r="D6" s="94"/>
      <c r="E6" s="94"/>
      <c r="F6" s="94"/>
      <c r="G6" s="94"/>
    </row>
    <row r="7" spans="1:7" ht="16.5">
      <c r="A7" s="103" t="s">
        <v>14</v>
      </c>
      <c r="B7" s="103"/>
      <c r="C7" s="103"/>
      <c r="D7" s="103"/>
      <c r="E7" s="103"/>
      <c r="F7" s="103"/>
      <c r="G7" s="103"/>
    </row>
    <row r="8" spans="1:2" ht="6" customHeight="1" thickBot="1">
      <c r="A8" s="5"/>
      <c r="B8" s="4"/>
    </row>
    <row r="9" spans="1:7" s="10" customFormat="1" ht="16.5">
      <c r="A9" s="95" t="s">
        <v>2</v>
      </c>
      <c r="B9" s="96"/>
      <c r="C9" s="99" t="s">
        <v>3</v>
      </c>
      <c r="D9" s="101" t="s">
        <v>10</v>
      </c>
      <c r="E9" s="96" t="s">
        <v>9</v>
      </c>
      <c r="F9" s="104" t="s">
        <v>4</v>
      </c>
      <c r="G9" s="106" t="s">
        <v>5</v>
      </c>
    </row>
    <row r="10" spans="1:7" s="10" customFormat="1" ht="16.5">
      <c r="A10" s="97"/>
      <c r="B10" s="98"/>
      <c r="C10" s="100"/>
      <c r="D10" s="102"/>
      <c r="E10" s="98"/>
      <c r="F10" s="105"/>
      <c r="G10" s="107"/>
    </row>
    <row r="11" spans="1:7" s="17" customFormat="1" ht="16.5">
      <c r="A11" s="11" t="s">
        <v>6</v>
      </c>
      <c r="B11" s="12"/>
      <c r="C11" s="13" t="s">
        <v>32</v>
      </c>
      <c r="D11" s="14"/>
      <c r="E11" s="15"/>
      <c r="F11" s="86"/>
      <c r="G11" s="16"/>
    </row>
    <row r="12" spans="1:7" s="1" customFormat="1" ht="16.5">
      <c r="A12" s="18"/>
      <c r="B12" s="19">
        <v>1</v>
      </c>
      <c r="C12" s="20" t="s">
        <v>18</v>
      </c>
      <c r="D12" s="21"/>
      <c r="E12" s="22"/>
      <c r="F12" s="87"/>
      <c r="G12" s="23"/>
    </row>
    <row r="13" spans="1:7" ht="16.5">
      <c r="A13" s="24"/>
      <c r="B13" s="25" t="s">
        <v>24</v>
      </c>
      <c r="C13" s="26" t="s">
        <v>61</v>
      </c>
      <c r="D13" s="27">
        <v>1</v>
      </c>
      <c r="E13" s="28" t="s">
        <v>7</v>
      </c>
      <c r="F13" s="76"/>
      <c r="G13" s="79">
        <f>F13</f>
        <v>0</v>
      </c>
    </row>
    <row r="14" spans="1:7" s="1" customFormat="1" ht="16.5">
      <c r="A14" s="18"/>
      <c r="B14" s="19">
        <v>2</v>
      </c>
      <c r="C14" s="20" t="s">
        <v>19</v>
      </c>
      <c r="D14" s="21"/>
      <c r="E14" s="22"/>
      <c r="F14" s="87"/>
      <c r="G14" s="23"/>
    </row>
    <row r="15" spans="1:7" ht="16.5">
      <c r="A15" s="24"/>
      <c r="B15" s="25" t="s">
        <v>26</v>
      </c>
      <c r="C15" s="29" t="s">
        <v>21</v>
      </c>
      <c r="D15" s="27">
        <v>1</v>
      </c>
      <c r="E15" s="28" t="s">
        <v>7</v>
      </c>
      <c r="F15" s="77"/>
      <c r="G15" s="79">
        <f aca="true" t="shared" si="0" ref="G15:G22">F15</f>
        <v>0</v>
      </c>
    </row>
    <row r="16" spans="1:7" ht="16.5">
      <c r="A16" s="24"/>
      <c r="B16" s="25" t="s">
        <v>27</v>
      </c>
      <c r="C16" s="31" t="s">
        <v>22</v>
      </c>
      <c r="D16" s="27">
        <v>1</v>
      </c>
      <c r="E16" s="28" t="s">
        <v>7</v>
      </c>
      <c r="F16" s="77"/>
      <c r="G16" s="79">
        <f t="shared" si="0"/>
        <v>0</v>
      </c>
    </row>
    <row r="17" spans="1:7" ht="16.5">
      <c r="A17" s="24"/>
      <c r="B17" s="25" t="s">
        <v>28</v>
      </c>
      <c r="C17" s="31" t="s">
        <v>62</v>
      </c>
      <c r="D17" s="27">
        <v>1</v>
      </c>
      <c r="E17" s="28" t="s">
        <v>7</v>
      </c>
      <c r="F17" s="76"/>
      <c r="G17" s="79">
        <f t="shared" si="0"/>
        <v>0</v>
      </c>
    </row>
    <row r="18" spans="1:7" ht="16.5">
      <c r="A18" s="24"/>
      <c r="B18" s="25" t="s">
        <v>29</v>
      </c>
      <c r="C18" s="26" t="s">
        <v>23</v>
      </c>
      <c r="D18" s="27">
        <v>1</v>
      </c>
      <c r="E18" s="28" t="s">
        <v>7</v>
      </c>
      <c r="F18" s="76"/>
      <c r="G18" s="79">
        <f t="shared" si="0"/>
        <v>0</v>
      </c>
    </row>
    <row r="19" spans="1:7" ht="16.5">
      <c r="A19" s="24"/>
      <c r="B19" s="25" t="s">
        <v>30</v>
      </c>
      <c r="C19" s="26" t="s">
        <v>64</v>
      </c>
      <c r="D19" s="27">
        <v>1</v>
      </c>
      <c r="E19" s="28" t="s">
        <v>7</v>
      </c>
      <c r="F19" s="76"/>
      <c r="G19" s="79">
        <f t="shared" si="0"/>
        <v>0</v>
      </c>
    </row>
    <row r="20" spans="1:7" ht="16.5">
      <c r="A20" s="24"/>
      <c r="B20" s="25" t="s">
        <v>31</v>
      </c>
      <c r="C20" s="26" t="s">
        <v>65</v>
      </c>
      <c r="D20" s="27">
        <v>1</v>
      </c>
      <c r="E20" s="28" t="s">
        <v>7</v>
      </c>
      <c r="F20" s="76"/>
      <c r="G20" s="79">
        <f t="shared" si="0"/>
        <v>0</v>
      </c>
    </row>
    <row r="21" spans="1:7" ht="16.5">
      <c r="A21" s="24"/>
      <c r="B21" s="25" t="s">
        <v>63</v>
      </c>
      <c r="C21" s="26" t="s">
        <v>66</v>
      </c>
      <c r="D21" s="27">
        <v>1</v>
      </c>
      <c r="E21" s="28" t="s">
        <v>7</v>
      </c>
      <c r="F21" s="76"/>
      <c r="G21" s="79">
        <f t="shared" si="0"/>
        <v>0</v>
      </c>
    </row>
    <row r="22" spans="1:7" ht="16.5">
      <c r="A22" s="24"/>
      <c r="B22" s="25" t="s">
        <v>67</v>
      </c>
      <c r="C22" s="26" t="s">
        <v>68</v>
      </c>
      <c r="D22" s="27">
        <v>1</v>
      </c>
      <c r="E22" s="28" t="s">
        <v>7</v>
      </c>
      <c r="F22" s="76"/>
      <c r="G22" s="79">
        <f t="shared" si="0"/>
        <v>0</v>
      </c>
    </row>
    <row r="23" spans="1:7" s="1" customFormat="1" ht="16.5">
      <c r="A23" s="18"/>
      <c r="B23" s="19">
        <v>3</v>
      </c>
      <c r="C23" s="20" t="s">
        <v>20</v>
      </c>
      <c r="D23" s="21"/>
      <c r="E23" s="22"/>
      <c r="F23" s="32"/>
      <c r="G23" s="33"/>
    </row>
    <row r="24" spans="1:7" s="1" customFormat="1" ht="16.5">
      <c r="A24" s="34"/>
      <c r="B24" s="35" t="s">
        <v>83</v>
      </c>
      <c r="C24" s="36" t="s">
        <v>69</v>
      </c>
      <c r="D24" s="27">
        <v>1</v>
      </c>
      <c r="E24" s="28" t="s">
        <v>7</v>
      </c>
      <c r="F24" s="76"/>
      <c r="G24" s="79">
        <f>F24</f>
        <v>0</v>
      </c>
    </row>
    <row r="25" spans="1:7" s="1" customFormat="1" ht="16.5">
      <c r="A25" s="34"/>
      <c r="B25" s="35" t="s">
        <v>84</v>
      </c>
      <c r="C25" s="36" t="s">
        <v>70</v>
      </c>
      <c r="D25" s="27">
        <v>1</v>
      </c>
      <c r="E25" s="28" t="s">
        <v>7</v>
      </c>
      <c r="F25" s="76"/>
      <c r="G25" s="79">
        <f>F25</f>
        <v>0</v>
      </c>
    </row>
    <row r="26" spans="1:7" s="17" customFormat="1" ht="16.5">
      <c r="A26" s="37"/>
      <c r="B26" s="38"/>
      <c r="C26" s="39" t="s">
        <v>96</v>
      </c>
      <c r="D26" s="40"/>
      <c r="E26" s="41"/>
      <c r="F26" s="42"/>
      <c r="G26" s="43">
        <f>SUM(G13:G25)</f>
        <v>0</v>
      </c>
    </row>
    <row r="27" spans="1:7" s="17" customFormat="1" ht="16.5">
      <c r="A27" s="11" t="s">
        <v>12</v>
      </c>
      <c r="B27" s="12"/>
      <c r="C27" s="13" t="s">
        <v>33</v>
      </c>
      <c r="D27" s="14"/>
      <c r="E27" s="15"/>
      <c r="F27" s="86"/>
      <c r="G27" s="16"/>
    </row>
    <row r="28" spans="1:7" s="44" customFormat="1" ht="16.5">
      <c r="A28" s="18"/>
      <c r="B28" s="19">
        <v>1</v>
      </c>
      <c r="C28" s="20" t="s">
        <v>34</v>
      </c>
      <c r="D28" s="21"/>
      <c r="E28" s="22"/>
      <c r="F28" s="87"/>
      <c r="G28" s="23"/>
    </row>
    <row r="29" spans="1:7" s="1" customFormat="1" ht="16.5">
      <c r="A29" s="34"/>
      <c r="B29" s="35" t="s">
        <v>24</v>
      </c>
      <c r="C29" s="36" t="s">
        <v>35</v>
      </c>
      <c r="D29" s="30">
        <v>1</v>
      </c>
      <c r="E29" s="28" t="s">
        <v>7</v>
      </c>
      <c r="F29" s="77"/>
      <c r="G29" s="79">
        <f>F29</f>
        <v>0</v>
      </c>
    </row>
    <row r="30" spans="1:7" s="1" customFormat="1" ht="16.5">
      <c r="A30" s="34"/>
      <c r="B30" s="35" t="s">
        <v>25</v>
      </c>
      <c r="C30" s="45" t="s">
        <v>71</v>
      </c>
      <c r="D30" s="27">
        <v>1</v>
      </c>
      <c r="E30" s="28" t="s">
        <v>7</v>
      </c>
      <c r="F30" s="76"/>
      <c r="G30" s="79">
        <f>F30</f>
        <v>0</v>
      </c>
    </row>
    <row r="31" spans="1:7" s="1" customFormat="1" ht="16.5">
      <c r="A31" s="34"/>
      <c r="B31" s="35" t="s">
        <v>45</v>
      </c>
      <c r="C31" s="36" t="s">
        <v>72</v>
      </c>
      <c r="D31" s="27">
        <v>1</v>
      </c>
      <c r="E31" s="28" t="s">
        <v>7</v>
      </c>
      <c r="F31" s="76"/>
      <c r="G31" s="79">
        <f>F31</f>
        <v>0</v>
      </c>
    </row>
    <row r="32" spans="1:7" s="1" customFormat="1" ht="16.5">
      <c r="A32" s="34"/>
      <c r="B32" s="35" t="s">
        <v>49</v>
      </c>
      <c r="C32" s="36" t="s">
        <v>73</v>
      </c>
      <c r="D32" s="27">
        <v>1</v>
      </c>
      <c r="E32" s="28" t="s">
        <v>7</v>
      </c>
      <c r="F32" s="76"/>
      <c r="G32" s="79">
        <f>F32</f>
        <v>0</v>
      </c>
    </row>
    <row r="33" spans="1:7" ht="16.5">
      <c r="A33" s="46"/>
      <c r="B33" s="47">
        <v>2</v>
      </c>
      <c r="C33" s="48" t="s">
        <v>36</v>
      </c>
      <c r="D33" s="49"/>
      <c r="E33" s="50"/>
      <c r="F33" s="88"/>
      <c r="G33" s="51"/>
    </row>
    <row r="34" spans="1:7" s="55" customFormat="1" ht="16.5">
      <c r="A34" s="52"/>
      <c r="B34" s="25" t="s">
        <v>26</v>
      </c>
      <c r="C34" s="53" t="s">
        <v>37</v>
      </c>
      <c r="D34" s="54">
        <v>1</v>
      </c>
      <c r="E34" s="28" t="s">
        <v>7</v>
      </c>
      <c r="F34" s="78"/>
      <c r="G34" s="79">
        <f>F34</f>
        <v>0</v>
      </c>
    </row>
    <row r="35" spans="1:7" ht="16.5">
      <c r="A35" s="24"/>
      <c r="B35" s="25" t="s">
        <v>27</v>
      </c>
      <c r="C35" s="26" t="s">
        <v>74</v>
      </c>
      <c r="D35" s="27">
        <v>1</v>
      </c>
      <c r="E35" s="28" t="s">
        <v>7</v>
      </c>
      <c r="F35" s="76"/>
      <c r="G35" s="79">
        <f>F35</f>
        <v>0</v>
      </c>
    </row>
    <row r="36" spans="1:7" ht="16.5">
      <c r="A36" s="24"/>
      <c r="B36" s="25" t="s">
        <v>28</v>
      </c>
      <c r="C36" s="26" t="s">
        <v>75</v>
      </c>
      <c r="D36" s="27">
        <v>1</v>
      </c>
      <c r="E36" s="28" t="s">
        <v>7</v>
      </c>
      <c r="F36" s="76"/>
      <c r="G36" s="79">
        <f>F36</f>
        <v>0</v>
      </c>
    </row>
    <row r="37" spans="1:7" ht="16.5">
      <c r="A37" s="24"/>
      <c r="B37" s="25" t="s">
        <v>29</v>
      </c>
      <c r="C37" s="26" t="s">
        <v>76</v>
      </c>
      <c r="D37" s="27">
        <v>1</v>
      </c>
      <c r="E37" s="28" t="s">
        <v>7</v>
      </c>
      <c r="F37" s="76"/>
      <c r="G37" s="79">
        <f>F37</f>
        <v>0</v>
      </c>
    </row>
    <row r="38" spans="1:7" ht="16.5">
      <c r="A38" s="24"/>
      <c r="B38" s="25" t="s">
        <v>30</v>
      </c>
      <c r="C38" s="26" t="s">
        <v>77</v>
      </c>
      <c r="D38" s="27">
        <v>1</v>
      </c>
      <c r="E38" s="28" t="s">
        <v>7</v>
      </c>
      <c r="F38" s="76"/>
      <c r="G38" s="79">
        <f>F38</f>
        <v>0</v>
      </c>
    </row>
    <row r="39" spans="1:7" s="17" customFormat="1" ht="16.5">
      <c r="A39" s="37"/>
      <c r="B39" s="38"/>
      <c r="C39" s="39" t="s">
        <v>97</v>
      </c>
      <c r="D39" s="40"/>
      <c r="E39" s="41"/>
      <c r="F39" s="42"/>
      <c r="G39" s="43">
        <f>SUM(G29:G38)</f>
        <v>0</v>
      </c>
    </row>
    <row r="40" spans="1:7" s="17" customFormat="1" ht="16.5">
      <c r="A40" s="11" t="s">
        <v>13</v>
      </c>
      <c r="B40" s="12"/>
      <c r="C40" s="13" t="s">
        <v>38</v>
      </c>
      <c r="D40" s="14"/>
      <c r="E40" s="15"/>
      <c r="F40" s="86"/>
      <c r="G40" s="16"/>
    </row>
    <row r="41" spans="1:7" s="55" customFormat="1" ht="16.5">
      <c r="A41" s="46"/>
      <c r="B41" s="47">
        <v>1</v>
      </c>
      <c r="C41" s="48" t="s">
        <v>39</v>
      </c>
      <c r="D41" s="49"/>
      <c r="E41" s="50"/>
      <c r="F41" s="88"/>
      <c r="G41" s="51"/>
    </row>
    <row r="42" spans="1:7" s="55" customFormat="1" ht="16.5">
      <c r="A42" s="52"/>
      <c r="B42" s="56" t="s">
        <v>24</v>
      </c>
      <c r="C42" s="57" t="s">
        <v>40</v>
      </c>
      <c r="D42" s="30">
        <v>1</v>
      </c>
      <c r="E42" s="28" t="s">
        <v>7</v>
      </c>
      <c r="F42" s="77"/>
      <c r="G42" s="79">
        <f>F42</f>
        <v>0</v>
      </c>
    </row>
    <row r="43" spans="1:7" s="55" customFormat="1" ht="16.5">
      <c r="A43" s="52"/>
      <c r="B43" s="56" t="s">
        <v>25</v>
      </c>
      <c r="C43" s="58" t="s">
        <v>78</v>
      </c>
      <c r="D43" s="54">
        <v>1</v>
      </c>
      <c r="E43" s="28" t="s">
        <v>7</v>
      </c>
      <c r="F43" s="78"/>
      <c r="G43" s="79">
        <f>F43</f>
        <v>0</v>
      </c>
    </row>
    <row r="44" spans="1:7" s="55" customFormat="1" ht="16.5">
      <c r="A44" s="52"/>
      <c r="B44" s="56" t="s">
        <v>45</v>
      </c>
      <c r="C44" s="53" t="s">
        <v>41</v>
      </c>
      <c r="D44" s="54">
        <v>1</v>
      </c>
      <c r="E44" s="28" t="s">
        <v>7</v>
      </c>
      <c r="F44" s="78"/>
      <c r="G44" s="79">
        <f>F44</f>
        <v>0</v>
      </c>
    </row>
    <row r="45" spans="1:7" s="55" customFormat="1" ht="16.5">
      <c r="A45" s="52"/>
      <c r="B45" s="56" t="s">
        <v>49</v>
      </c>
      <c r="C45" s="57" t="s">
        <v>79</v>
      </c>
      <c r="D45" s="54">
        <v>1</v>
      </c>
      <c r="E45" s="28" t="s">
        <v>7</v>
      </c>
      <c r="F45" s="78"/>
      <c r="G45" s="79">
        <f>F45</f>
        <v>0</v>
      </c>
    </row>
    <row r="46" spans="1:7" s="55" customFormat="1" ht="16.5">
      <c r="A46" s="46"/>
      <c r="B46" s="47">
        <v>2</v>
      </c>
      <c r="C46" s="48" t="s">
        <v>42</v>
      </c>
      <c r="D46" s="49"/>
      <c r="E46" s="50"/>
      <c r="F46" s="88"/>
      <c r="G46" s="51"/>
    </row>
    <row r="47" spans="1:7" s="55" customFormat="1" ht="16.5">
      <c r="A47" s="52"/>
      <c r="B47" s="56" t="s">
        <v>26</v>
      </c>
      <c r="C47" s="59" t="s">
        <v>43</v>
      </c>
      <c r="D47" s="30">
        <v>1</v>
      </c>
      <c r="E47" s="28" t="s">
        <v>7</v>
      </c>
      <c r="F47" s="77"/>
      <c r="G47" s="79">
        <f>F47</f>
        <v>0</v>
      </c>
    </row>
    <row r="48" spans="1:7" s="55" customFormat="1" ht="16.5">
      <c r="A48" s="52"/>
      <c r="B48" s="56" t="s">
        <v>27</v>
      </c>
      <c r="C48" s="60" t="s">
        <v>90</v>
      </c>
      <c r="D48" s="54">
        <v>1</v>
      </c>
      <c r="E48" s="28" t="s">
        <v>7</v>
      </c>
      <c r="F48" s="78"/>
      <c r="G48" s="79">
        <f>F48</f>
        <v>0</v>
      </c>
    </row>
    <row r="49" spans="1:7" ht="16.5">
      <c r="A49" s="24"/>
      <c r="B49" s="56" t="s">
        <v>28</v>
      </c>
      <c r="C49" s="61" t="s">
        <v>44</v>
      </c>
      <c r="D49" s="54">
        <v>1</v>
      </c>
      <c r="E49" s="28" t="s">
        <v>7</v>
      </c>
      <c r="F49" s="78"/>
      <c r="G49" s="79">
        <f>F49</f>
        <v>0</v>
      </c>
    </row>
    <row r="50" spans="1:7" s="17" customFormat="1" ht="16.5">
      <c r="A50" s="37"/>
      <c r="B50" s="38"/>
      <c r="C50" s="39" t="s">
        <v>98</v>
      </c>
      <c r="D50" s="40"/>
      <c r="E50" s="41"/>
      <c r="F50" s="42"/>
      <c r="G50" s="43">
        <f>SUM(G42:G49)</f>
        <v>0</v>
      </c>
    </row>
    <row r="51" spans="1:7" s="17" customFormat="1" ht="16.5">
      <c r="A51" s="11" t="s">
        <v>80</v>
      </c>
      <c r="B51" s="12"/>
      <c r="C51" s="13" t="s">
        <v>46</v>
      </c>
      <c r="D51" s="14"/>
      <c r="E51" s="15"/>
      <c r="F51" s="86"/>
      <c r="G51" s="16"/>
    </row>
    <row r="52" spans="1:7" s="17" customFormat="1" ht="16.5">
      <c r="A52" s="62"/>
      <c r="B52" s="19">
        <v>1</v>
      </c>
      <c r="C52" s="63" t="s">
        <v>47</v>
      </c>
      <c r="D52" s="64"/>
      <c r="E52" s="65"/>
      <c r="F52" s="66"/>
      <c r="G52" s="67"/>
    </row>
    <row r="53" spans="1:7" ht="16.5">
      <c r="A53" s="24"/>
      <c r="B53" s="35" t="s">
        <v>24</v>
      </c>
      <c r="C53" s="61" t="s">
        <v>48</v>
      </c>
      <c r="D53" s="30">
        <v>1</v>
      </c>
      <c r="E53" s="28" t="s">
        <v>7</v>
      </c>
      <c r="F53" s="77"/>
      <c r="G53" s="79">
        <f>F53</f>
        <v>0</v>
      </c>
    </row>
    <row r="54" spans="1:7" ht="16.5">
      <c r="A54" s="24"/>
      <c r="B54" s="35" t="s">
        <v>25</v>
      </c>
      <c r="C54" s="29" t="s">
        <v>85</v>
      </c>
      <c r="D54" s="54">
        <v>1</v>
      </c>
      <c r="E54" s="28" t="s">
        <v>7</v>
      </c>
      <c r="F54" s="78"/>
      <c r="G54" s="79">
        <f>F54</f>
        <v>0</v>
      </c>
    </row>
    <row r="55" spans="1:7" ht="16.5">
      <c r="A55" s="24"/>
      <c r="B55" s="35" t="s">
        <v>45</v>
      </c>
      <c r="C55" s="26" t="s">
        <v>86</v>
      </c>
      <c r="D55" s="54">
        <v>1</v>
      </c>
      <c r="E55" s="28" t="s">
        <v>7</v>
      </c>
      <c r="F55" s="78"/>
      <c r="G55" s="79">
        <f>F55</f>
        <v>0</v>
      </c>
    </row>
    <row r="56" spans="1:7" s="17" customFormat="1" ht="16.5">
      <c r="A56" s="37"/>
      <c r="B56" s="38"/>
      <c r="C56" s="39" t="s">
        <v>99</v>
      </c>
      <c r="D56" s="40"/>
      <c r="E56" s="41"/>
      <c r="F56" s="42"/>
      <c r="G56" s="43">
        <f>SUM(G53:G55)</f>
        <v>0</v>
      </c>
    </row>
    <row r="57" spans="1:7" s="17" customFormat="1" ht="16.5">
      <c r="A57" s="11" t="s">
        <v>81</v>
      </c>
      <c r="B57" s="12"/>
      <c r="C57" s="13" t="s">
        <v>50</v>
      </c>
      <c r="D57" s="14"/>
      <c r="E57" s="15"/>
      <c r="F57" s="86"/>
      <c r="G57" s="16"/>
    </row>
    <row r="58" spans="1:7" ht="16.5">
      <c r="A58" s="46"/>
      <c r="B58" s="47">
        <v>1</v>
      </c>
      <c r="C58" s="48" t="s">
        <v>51</v>
      </c>
      <c r="D58" s="49"/>
      <c r="E58" s="50"/>
      <c r="F58" s="88"/>
      <c r="G58" s="51"/>
    </row>
    <row r="59" spans="1:7" ht="16.5">
      <c r="A59" s="24"/>
      <c r="B59" s="25" t="s">
        <v>24</v>
      </c>
      <c r="C59" s="26" t="s">
        <v>52</v>
      </c>
      <c r="D59" s="30">
        <v>1</v>
      </c>
      <c r="E59" s="28" t="s">
        <v>7</v>
      </c>
      <c r="F59" s="77"/>
      <c r="G59" s="79">
        <f>F59</f>
        <v>0</v>
      </c>
    </row>
    <row r="60" spans="1:7" ht="16.5">
      <c r="A60" s="24"/>
      <c r="B60" s="25" t="s">
        <v>25</v>
      </c>
      <c r="C60" s="26" t="s">
        <v>53</v>
      </c>
      <c r="D60" s="30">
        <v>1</v>
      </c>
      <c r="E60" s="28" t="s">
        <v>7</v>
      </c>
      <c r="F60" s="77"/>
      <c r="G60" s="79">
        <f>F60</f>
        <v>0</v>
      </c>
    </row>
    <row r="61" spans="1:7" ht="16.5">
      <c r="A61" s="24"/>
      <c r="B61" s="25" t="s">
        <v>45</v>
      </c>
      <c r="C61" s="61" t="s">
        <v>87</v>
      </c>
      <c r="D61" s="54">
        <v>1</v>
      </c>
      <c r="E61" s="28" t="s">
        <v>7</v>
      </c>
      <c r="F61" s="78"/>
      <c r="G61" s="79">
        <f>F61</f>
        <v>0</v>
      </c>
    </row>
    <row r="62" spans="1:7" ht="16.5">
      <c r="A62" s="24"/>
      <c r="B62" s="25" t="s">
        <v>49</v>
      </c>
      <c r="C62" s="26" t="s">
        <v>88</v>
      </c>
      <c r="D62" s="54">
        <v>1</v>
      </c>
      <c r="E62" s="28" t="s">
        <v>7</v>
      </c>
      <c r="F62" s="78"/>
      <c r="G62" s="79">
        <f>F62</f>
        <v>0</v>
      </c>
    </row>
    <row r="63" spans="1:7" ht="16.5">
      <c r="A63" s="24"/>
      <c r="B63" s="25" t="s">
        <v>54</v>
      </c>
      <c r="C63" s="61" t="s">
        <v>89</v>
      </c>
      <c r="D63" s="54">
        <v>1</v>
      </c>
      <c r="E63" s="28" t="s">
        <v>7</v>
      </c>
      <c r="F63" s="78"/>
      <c r="G63" s="79">
        <f>F63</f>
        <v>0</v>
      </c>
    </row>
    <row r="64" spans="1:7" s="17" customFormat="1" ht="16.5">
      <c r="A64" s="37"/>
      <c r="B64" s="38"/>
      <c r="C64" s="39" t="s">
        <v>100</v>
      </c>
      <c r="D64" s="40"/>
      <c r="E64" s="41"/>
      <c r="F64" s="42"/>
      <c r="G64" s="43">
        <f>SUM(G59:G63)</f>
        <v>0</v>
      </c>
    </row>
    <row r="65" spans="1:7" s="17" customFormat="1" ht="16.5">
      <c r="A65" s="11" t="s">
        <v>82</v>
      </c>
      <c r="B65" s="12"/>
      <c r="C65" s="13" t="s">
        <v>55</v>
      </c>
      <c r="D65" s="14"/>
      <c r="E65" s="15"/>
      <c r="F65" s="86"/>
      <c r="G65" s="16"/>
    </row>
    <row r="66" spans="1:7" ht="16.5">
      <c r="A66" s="46"/>
      <c r="B66" s="47">
        <v>1</v>
      </c>
      <c r="C66" s="48" t="s">
        <v>56</v>
      </c>
      <c r="D66" s="49"/>
      <c r="E66" s="50"/>
      <c r="F66" s="88"/>
      <c r="G66" s="51"/>
    </row>
    <row r="67" spans="1:7" ht="16.5">
      <c r="A67" s="24"/>
      <c r="B67" s="25" t="s">
        <v>24</v>
      </c>
      <c r="C67" s="26" t="s">
        <v>57</v>
      </c>
      <c r="D67" s="30">
        <v>1</v>
      </c>
      <c r="E67" s="28" t="s">
        <v>7</v>
      </c>
      <c r="F67" s="77"/>
      <c r="G67" s="79">
        <f>F67</f>
        <v>0</v>
      </c>
    </row>
    <row r="68" spans="1:7" ht="16.5">
      <c r="A68" s="24"/>
      <c r="B68" s="25" t="s">
        <v>25</v>
      </c>
      <c r="C68" s="61" t="s">
        <v>58</v>
      </c>
      <c r="D68" s="30">
        <v>1</v>
      </c>
      <c r="E68" s="28" t="s">
        <v>7</v>
      </c>
      <c r="F68" s="77"/>
      <c r="G68" s="79">
        <f>F68</f>
        <v>0</v>
      </c>
    </row>
    <row r="69" spans="1:7" ht="16.5">
      <c r="A69" s="24"/>
      <c r="B69" s="25" t="s">
        <v>45</v>
      </c>
      <c r="C69" s="26" t="s">
        <v>59</v>
      </c>
      <c r="D69" s="30">
        <v>1</v>
      </c>
      <c r="E69" s="28" t="s">
        <v>7</v>
      </c>
      <c r="F69" s="77"/>
      <c r="G69" s="79">
        <f>F69</f>
        <v>0</v>
      </c>
    </row>
    <row r="70" spans="1:7" ht="13.5" customHeight="1">
      <c r="A70" s="24"/>
      <c r="B70" s="25" t="s">
        <v>49</v>
      </c>
      <c r="C70" s="29" t="s">
        <v>60</v>
      </c>
      <c r="D70" s="30">
        <v>1</v>
      </c>
      <c r="E70" s="28" t="s">
        <v>7</v>
      </c>
      <c r="F70" s="77"/>
      <c r="G70" s="79">
        <f>F70</f>
        <v>0</v>
      </c>
    </row>
    <row r="71" spans="1:7" s="17" customFormat="1" ht="16.5">
      <c r="A71" s="37"/>
      <c r="B71" s="38"/>
      <c r="C71" s="39" t="s">
        <v>101</v>
      </c>
      <c r="D71" s="40"/>
      <c r="E71" s="41"/>
      <c r="F71" s="42"/>
      <c r="G71" s="43">
        <f>SUM(G67:G70)</f>
        <v>0</v>
      </c>
    </row>
    <row r="72" spans="1:7" ht="16.5">
      <c r="A72" s="80"/>
      <c r="B72" s="81"/>
      <c r="C72" s="82" t="s">
        <v>91</v>
      </c>
      <c r="D72" s="83"/>
      <c r="E72" s="68"/>
      <c r="F72" s="89"/>
      <c r="G72" s="84"/>
    </row>
    <row r="73" spans="1:7" ht="53.25" customHeight="1">
      <c r="A73" s="80"/>
      <c r="B73" s="81"/>
      <c r="C73" s="69" t="s">
        <v>102</v>
      </c>
      <c r="D73" s="83"/>
      <c r="E73" s="68"/>
      <c r="F73" s="90"/>
      <c r="G73" s="85"/>
    </row>
    <row r="74" spans="1:7" ht="31.5" customHeight="1">
      <c r="A74" s="80"/>
      <c r="B74" s="81"/>
      <c r="C74" s="69" t="s">
        <v>103</v>
      </c>
      <c r="D74" s="83"/>
      <c r="E74" s="68"/>
      <c r="F74" s="90"/>
      <c r="G74" s="85"/>
    </row>
    <row r="75" spans="1:7" ht="16.5">
      <c r="A75" s="80"/>
      <c r="B75" s="81"/>
      <c r="C75" s="69" t="s">
        <v>95</v>
      </c>
      <c r="D75" s="83"/>
      <c r="E75" s="68"/>
      <c r="F75" s="90"/>
      <c r="G75" s="85"/>
    </row>
    <row r="76" spans="1:7" ht="32.25" customHeight="1">
      <c r="A76" s="80"/>
      <c r="B76" s="81"/>
      <c r="C76" s="69" t="s">
        <v>92</v>
      </c>
      <c r="D76" s="83"/>
      <c r="E76" s="68"/>
      <c r="F76" s="90"/>
      <c r="G76" s="85"/>
    </row>
    <row r="77" spans="1:7" ht="32.25" customHeight="1">
      <c r="A77" s="80"/>
      <c r="B77" s="81"/>
      <c r="C77" s="69" t="s">
        <v>93</v>
      </c>
      <c r="D77" s="83"/>
      <c r="E77" s="68"/>
      <c r="F77" s="90"/>
      <c r="G77" s="85"/>
    </row>
    <row r="78" spans="1:7" ht="16.5">
      <c r="A78" s="80"/>
      <c r="B78" s="81"/>
      <c r="C78" s="69" t="s">
        <v>104</v>
      </c>
      <c r="D78" s="83"/>
      <c r="E78" s="68"/>
      <c r="F78" s="90"/>
      <c r="G78" s="85"/>
    </row>
    <row r="79" spans="1:7" ht="66">
      <c r="A79" s="80"/>
      <c r="B79" s="81"/>
      <c r="C79" s="69" t="s">
        <v>94</v>
      </c>
      <c r="D79" s="83"/>
      <c r="E79" s="68"/>
      <c r="F79" s="90"/>
      <c r="G79" s="85"/>
    </row>
    <row r="80" spans="1:9" ht="17.25" thickBot="1">
      <c r="A80" s="72"/>
      <c r="B80" s="73"/>
      <c r="C80" s="74" t="s">
        <v>0</v>
      </c>
      <c r="D80" s="73"/>
      <c r="E80" s="73"/>
      <c r="F80" s="91"/>
      <c r="G80" s="75">
        <f>SUM(G26,G39,G50,G56,G64,G71)</f>
        <v>0</v>
      </c>
      <c r="I80" s="70"/>
    </row>
  </sheetData>
  <sheetProtection password="C174" sheet="1"/>
  <mergeCells count="13">
    <mergeCell ref="A5:G5"/>
    <mergeCell ref="A6:G6"/>
    <mergeCell ref="A9:B10"/>
    <mergeCell ref="C9:C10"/>
    <mergeCell ref="D9:D10"/>
    <mergeCell ref="A7:G7"/>
    <mergeCell ref="F9:F10"/>
    <mergeCell ref="E9:E10"/>
    <mergeCell ref="G9:G10"/>
    <mergeCell ref="A1:G1"/>
    <mergeCell ref="A2:G2"/>
    <mergeCell ref="A3:G3"/>
    <mergeCell ref="A4:G4"/>
  </mergeCells>
  <printOptions horizontalCentered="1"/>
  <pageMargins left="0.5511811023622047" right="0.4330708661417323" top="1.220472440944882" bottom="0.6" header="0.31496062992125984" footer="0.2755905511811024"/>
  <pageSetup horizontalDpi="300" verticalDpi="300" orientation="landscape" paperSize="9" r:id="rId2"/>
  <headerFooter alignWithMargins="0">
    <oddHeader>&amp;L&amp;"MS Sans Serif,Negrito"&amp;12&amp;G
&amp;"Arial,Normal"&amp;9UNIDADE DE INFRA-ESTRUTURA
Gerência de Engenharia&amp;R&amp;"MS Sans Serif,Negrito"&amp;8FOLHA &amp;P/&amp;N
AGÊNCIA/ÓRGÃO    Nº PLANILHA
[PORTO ALEGRE]    [PROG. VISUAL]</oddHeader>
    <oddFooter>&amp;L&amp;8ÁREA:  Arquitetura       EXEC.: Silvia Klain         CONF.:                                     AUTORIZ.:                                      FORNECEDOR:                      
           &amp;R&amp;8DATA: &amp;D
&amp;6&amp;Z&amp;F</oddFooter>
  </headerFooter>
  <rowBreaks count="3" manualBreakCount="3">
    <brk id="29" max="6" man="1"/>
    <brk id="55" max="6" man="1"/>
    <brk id="76" max="6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Marcos Andre</dc:creator>
  <cp:keywords/>
  <dc:description/>
  <cp:lastModifiedBy>b20444</cp:lastModifiedBy>
  <cp:lastPrinted>2008-10-02T18:35:45Z</cp:lastPrinted>
  <dcterms:created xsi:type="dcterms:W3CDTF">2000-05-25T11:19:14Z</dcterms:created>
  <dcterms:modified xsi:type="dcterms:W3CDTF">2008-10-31T16:50:37Z</dcterms:modified>
  <cp:category/>
  <cp:version/>
  <cp:contentType/>
  <cp:contentStatus/>
</cp:coreProperties>
</file>