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65521" yWindow="4515" windowWidth="3000" windowHeight="2295" tabRatio="607" activeTab="0"/>
  </bookViews>
  <sheets>
    <sheet name="Ag. CENTRAL E SANTA MARIA TORRE" sheetId="1" r:id="rId1"/>
  </sheets>
  <definedNames>
    <definedName name="_xlnm.Print_Area" localSheetId="0">'Ag. CENTRAL E SANTA MARIA TORRE'!$A$1:$H$35</definedName>
    <definedName name="_xlnm.Print_Titles" localSheetId="0">'Ag. CENTRAL E SANTA MARIA TORRE'!$8:$9</definedName>
  </definedNames>
  <calcPr fullCalcOnLoad="1"/>
</workbook>
</file>

<file path=xl/sharedStrings.xml><?xml version="1.0" encoding="utf-8"?>
<sst xmlns="http://schemas.openxmlformats.org/spreadsheetml/2006/main" count="42" uniqueCount="35">
  <si>
    <t>PLANILHA DE ORÇAMENTOS - COMPRA DE MATERIAIS E/OU SERVIÇOS</t>
  </si>
  <si>
    <t>ITEM</t>
  </si>
  <si>
    <t>DESCRIÇÃO</t>
  </si>
  <si>
    <t>QUANT.</t>
  </si>
  <si>
    <t>UNID.</t>
  </si>
  <si>
    <t>PREÇO UNITÁRIO</t>
  </si>
  <si>
    <t>MÃO DE OBRA</t>
  </si>
  <si>
    <t>MATERIAL</t>
  </si>
  <si>
    <t>TOTAL</t>
  </si>
  <si>
    <t xml:space="preserve">  CC (      )    TP (     )    CP(     )   </t>
  </si>
  <si>
    <t>PREÇO</t>
  </si>
  <si>
    <t>1.1</t>
  </si>
  <si>
    <t>unid.</t>
  </si>
  <si>
    <t xml:space="preserve">6. ANEXOS: </t>
  </si>
  <si>
    <t>Observações:</t>
  </si>
  <si>
    <t xml:space="preserve">5. CONDIÇÕES DE PAGAMENTO: parcela única no 4º dia útil da 2ª semana subseqüente à entrega da Nota Fiscal ou Nota Fiscal-Fatura correspondente. </t>
  </si>
  <si>
    <t xml:space="preserve">3. PRAZO DE EXECUÇÃO/ENTREGA: 90 DIAS </t>
  </si>
  <si>
    <t>3) Os licitantes deverão preencher, obrigatoriamente, todos os subitens da planilha, com valor dos materiais e mão de obra para cada subitem. Não serão aceitas planilhas com valores preenchidos com valores iguais a R$ 0,00.</t>
  </si>
  <si>
    <t>2.1</t>
  </si>
  <si>
    <t>Serviços Complementares para desinstalação e instalação da Torre de Arrefecimento - Adequar  base de sustentação (concreto),  fornecer e instalar registros, conexões hidráulicas e materiais elétricos, termostatos, contactoras e relés.Observação: A torre e seus fragmentos a ser desinstalada deverá ser descartada das dependências da agência.</t>
  </si>
  <si>
    <t>2) Na nota fiscal deverão estar descritos a marca, modelo e valor das torres, bem como os valores totais de materiais complementares e mão de obra de instalação</t>
  </si>
  <si>
    <t>TOTAL ITEM 1</t>
  </si>
  <si>
    <t>TOTAL ITEM 2</t>
  </si>
  <si>
    <t xml:space="preserve">Fornecer e instalar torre de arrefecimento tipo MODULAR  ANNEMOS mod-MD/4M/II/GC - 120 TR, com dois motores elétricos 3cv, VIII pólos alto rendimento, isolamento IP 55/B </t>
  </si>
  <si>
    <t xml:space="preserve">Fornecer e substituir torre de arrefecimento tipo MODULAR  ANNEMOS mod-MD/6M/II/GC - 170 TR com três motores elétricos 3cv, VIII pólos alto rendimento, isolamento IP 55/B, </t>
  </si>
  <si>
    <t>AG.Central, Rua Caldas Junior, nº.108 Porto Alegre-RS</t>
  </si>
  <si>
    <t>Ag. Santa Maria, Rua Acampamento, nº.2 Santa Maria-RS</t>
  </si>
  <si>
    <t>Serviços Complementares para e instalação da Torre de Arrefecimento - Adequar  base de sustentação (concreto),  fornecer e instalar registros, conexões hidráulicas e materiais elétricos, termostatos, contactoras e relés.</t>
  </si>
  <si>
    <t>1 ) Anexar catálogo dos fabricantes das torres de arrefecimento orçadas.</t>
  </si>
  <si>
    <t xml:space="preserve">FORNECIMENTO E INSTALAÇÃO DE EQUIPAMENTOS PARA SISTEMA DE CLIMATIZAÇÃO. AG. CENTRAL </t>
  </si>
  <si>
    <t>FORNECIMENTO E INSTALAÇÃO DE EQUIPAMENTOS PARA SISTEMA DE CLIMATIZAÇÃO. AG. SANTA MARIA.</t>
  </si>
  <si>
    <t>2. ENDEREÇO DE EXECUÇÃO/ENTREGA: Vide planilha.</t>
  </si>
  <si>
    <t>TOTAL GERAL</t>
  </si>
  <si>
    <t>4. HORÁRIO PARA EXECUÇÃO/ENTREGA: A combinar com administração da Agência de  Santa Maria e com a área de manutenções mecânica em porto Alegre.</t>
  </si>
  <si>
    <t>1. OBJETO: FORNECIMENTO E INSTALAÇÃO DE EQUIPAMENTOS PARA SISTEMA DE CLIMATIZAÇÃO. AG. CENTRAL E SANTA MARIA.</t>
  </si>
</sst>
</file>

<file path=xl/styles.xml><?xml version="1.0" encoding="utf-8"?>
<styleSheet xmlns="http://schemas.openxmlformats.org/spreadsheetml/2006/main">
  <numFmts count="16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00"/>
    <numFmt numFmtId="171" formatCode="#,##0.00;[Red]#,##0.00"/>
  </numFmts>
  <fonts count="1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2"/>
      <name val="MS Sans Serif"/>
      <family val="0"/>
    </font>
    <font>
      <b/>
      <sz val="8"/>
      <name val="MS Sans Serif"/>
      <family val="0"/>
    </font>
    <font>
      <sz val="8"/>
      <name val="MS Sans Serif"/>
      <family val="0"/>
    </font>
    <font>
      <b/>
      <sz val="9"/>
      <name val="MS Sans Serif"/>
      <family val="2"/>
    </font>
    <font>
      <b/>
      <u val="single"/>
      <sz val="10"/>
      <name val="MS Sans Serif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3" fontId="0" fillId="0" borderId="2" xfId="0" applyNumberFormat="1" applyBorder="1" applyAlignment="1">
      <alignment horizontal="center"/>
    </xf>
    <xf numFmtId="4" fontId="0" fillId="0" borderId="2" xfId="0" applyNumberForma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170" fontId="0" fillId="0" borderId="7" xfId="0" applyNumberFormat="1" applyBorder="1" applyAlignment="1">
      <alignment horizontal="center"/>
    </xf>
    <xf numFmtId="170" fontId="0" fillId="0" borderId="5" xfId="0" applyNumberFormat="1" applyBorder="1" applyAlignment="1">
      <alignment horizontal="center"/>
    </xf>
    <xf numFmtId="0" fontId="0" fillId="0" borderId="5" xfId="20" applyNumberFormat="1" applyBorder="1" applyAlignment="1">
      <alignment horizontal="center"/>
    </xf>
    <xf numFmtId="0" fontId="0" fillId="0" borderId="5" xfId="0" applyNumberFormat="1" applyBorder="1" applyAlignment="1">
      <alignment horizontal="center"/>
    </xf>
    <xf numFmtId="171" fontId="0" fillId="0" borderId="5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4" fontId="0" fillId="0" borderId="2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3" xfId="0" applyBorder="1" applyAlignment="1">
      <alignment horizontal="center"/>
    </xf>
    <xf numFmtId="4" fontId="0" fillId="0" borderId="7" xfId="20" applyNumberFormat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Alignment="1">
      <alignment/>
    </xf>
    <xf numFmtId="170" fontId="1" fillId="0" borderId="9" xfId="0" applyNumberFormat="1" applyFont="1" applyBorder="1" applyAlignment="1">
      <alignment horizontal="center"/>
    </xf>
    <xf numFmtId="0" fontId="1" fillId="0" borderId="9" xfId="0" applyFont="1" applyFill="1" applyBorder="1" applyAlignment="1">
      <alignment/>
    </xf>
    <xf numFmtId="0" fontId="1" fillId="0" borderId="9" xfId="20" applyNumberFormat="1" applyFont="1" applyBorder="1" applyAlignment="1">
      <alignment horizontal="center"/>
    </xf>
    <xf numFmtId="0" fontId="1" fillId="0" borderId="9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170" fontId="1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10" xfId="2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center"/>
    </xf>
    <xf numFmtId="2" fontId="1" fillId="0" borderId="10" xfId="0" applyNumberFormat="1" applyFont="1" applyBorder="1" applyAlignment="1" applyProtection="1">
      <alignment/>
      <protection/>
    </xf>
    <xf numFmtId="0" fontId="1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justify" vertical="center"/>
    </xf>
    <xf numFmtId="2" fontId="1" fillId="0" borderId="10" xfId="0" applyNumberFormat="1" applyFont="1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justify" vertical="center"/>
    </xf>
    <xf numFmtId="2" fontId="0" fillId="0" borderId="10" xfId="0" applyNumberFormat="1" applyBorder="1" applyAlignment="1" applyProtection="1">
      <alignment horizontal="right" vertical="center"/>
      <protection/>
    </xf>
    <xf numFmtId="2" fontId="0" fillId="0" borderId="10" xfId="0" applyNumberFormat="1" applyBorder="1" applyAlignment="1">
      <alignment horizontal="right" vertical="center"/>
    </xf>
    <xf numFmtId="170" fontId="0" fillId="0" borderId="10" xfId="0" applyNumberFormat="1" applyBorder="1" applyAlignment="1">
      <alignment horizontal="center"/>
    </xf>
    <xf numFmtId="4" fontId="1" fillId="0" borderId="10" xfId="20" applyNumberFormat="1" applyFont="1" applyBorder="1" applyAlignment="1">
      <alignment horizontal="right"/>
    </xf>
    <xf numFmtId="170" fontId="0" fillId="0" borderId="10" xfId="0" applyNumberFormat="1" applyBorder="1" applyAlignment="1">
      <alignment horizontal="left"/>
    </xf>
    <xf numFmtId="0" fontId="0" fillId="0" borderId="10" xfId="20" applyNumberForma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2" fontId="0" fillId="0" borderId="10" xfId="0" applyNumberFormat="1" applyBorder="1" applyAlignment="1">
      <alignment/>
    </xf>
    <xf numFmtId="4" fontId="0" fillId="0" borderId="10" xfId="20" applyNumberFormat="1" applyBorder="1" applyAlignment="1">
      <alignment horizontal="right"/>
    </xf>
    <xf numFmtId="0" fontId="0" fillId="0" borderId="10" xfId="0" applyFill="1" applyBorder="1" applyAlignment="1">
      <alignment horizontal="left"/>
    </xf>
    <xf numFmtId="0" fontId="1" fillId="0" borderId="11" xfId="0" applyFont="1" applyFill="1" applyBorder="1" applyAlignment="1">
      <alignment horizontal="center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/>
    </xf>
    <xf numFmtId="0" fontId="0" fillId="0" borderId="0" xfId="0" applyBorder="1" applyAlignment="1">
      <alignment horizontal="centerContinuous" vertical="center"/>
    </xf>
    <xf numFmtId="0" fontId="4" fillId="0" borderId="0" xfId="0" applyFont="1" applyBorder="1" applyAlignment="1">
      <alignment horizontal="left" vertical="center" indent="1"/>
    </xf>
    <xf numFmtId="3" fontId="4" fillId="0" borderId="0" xfId="0" applyNumberFormat="1" applyFont="1" applyBorder="1" applyAlignment="1">
      <alignment horizontal="centerContinuous" vertical="center"/>
    </xf>
    <xf numFmtId="0" fontId="1" fillId="0" borderId="0" xfId="0" applyFont="1" applyBorder="1" applyAlignment="1">
      <alignment horizontal="centerContinuous" vertical="center"/>
    </xf>
    <xf numFmtId="4" fontId="0" fillId="0" borderId="0" xfId="0" applyNumberFormat="1" applyFont="1" applyBorder="1" applyAlignment="1">
      <alignment horizontal="centerContinuous" vertical="center"/>
    </xf>
    <xf numFmtId="0" fontId="5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 horizontal="center"/>
    </xf>
    <xf numFmtId="4" fontId="0" fillId="0" borderId="0" xfId="0" applyNumberFormat="1" applyBorder="1" applyAlignment="1">
      <alignment/>
    </xf>
    <xf numFmtId="4" fontId="0" fillId="0" borderId="0" xfId="0" applyNumberFormat="1" applyBorder="1" applyAlignment="1">
      <alignment/>
    </xf>
    <xf numFmtId="3" fontId="0" fillId="0" borderId="0" xfId="0" applyNumberFormat="1" applyBorder="1" applyAlignment="1">
      <alignment horizontal="center"/>
    </xf>
    <xf numFmtId="4" fontId="8" fillId="0" borderId="0" xfId="0" applyNumberFormat="1" applyFont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11" xfId="0" applyFill="1" applyBorder="1" applyAlignment="1">
      <alignment/>
    </xf>
    <xf numFmtId="3" fontId="0" fillId="0" borderId="11" xfId="0" applyNumberFormat="1" applyFill="1" applyBorder="1" applyAlignment="1">
      <alignment horizontal="center"/>
    </xf>
    <xf numFmtId="4" fontId="7" fillId="0" borderId="11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3" fontId="1" fillId="0" borderId="14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171" fontId="1" fillId="0" borderId="9" xfId="0" applyNumberFormat="1" applyFont="1" applyBorder="1" applyAlignment="1">
      <alignment horizontal="right"/>
    </xf>
    <xf numFmtId="2" fontId="1" fillId="0" borderId="9" xfId="0" applyNumberFormat="1" applyFont="1" applyBorder="1" applyAlignment="1">
      <alignment horizontal="right" vertical="center"/>
    </xf>
    <xf numFmtId="2" fontId="0" fillId="0" borderId="10" xfId="0" applyNumberFormat="1" applyBorder="1" applyAlignment="1" applyProtection="1">
      <alignment horizontal="right" vertical="center"/>
      <protection locked="0"/>
    </xf>
    <xf numFmtId="0" fontId="0" fillId="0" borderId="10" xfId="20" applyNumberFormat="1" applyBorder="1" applyAlignment="1" applyProtection="1">
      <alignment horizontal="center"/>
      <protection/>
    </xf>
    <xf numFmtId="4" fontId="7" fillId="0" borderId="14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11"/>
  <dimension ref="A1:BF49"/>
  <sheetViews>
    <sheetView tabSelected="1" zoomScale="80" zoomScaleNormal="80" workbookViewId="0" topLeftCell="A1">
      <selection activeCell="F24" sqref="F24"/>
    </sheetView>
  </sheetViews>
  <sheetFormatPr defaultColWidth="9.140625" defaultRowHeight="12.75"/>
  <cols>
    <col min="1" max="1" width="6.421875" style="3" customWidth="1"/>
    <col min="2" max="2" width="6.421875" style="10" customWidth="1"/>
    <col min="3" max="3" width="63.28125" style="4" customWidth="1"/>
    <col min="4" max="4" width="8.00390625" style="5" customWidth="1"/>
    <col min="5" max="5" width="6.7109375" style="4" customWidth="1"/>
    <col min="6" max="6" width="13.57421875" style="6" customWidth="1"/>
    <col min="7" max="7" width="16.28125" style="6" customWidth="1"/>
    <col min="8" max="8" width="12.57421875" style="7" customWidth="1"/>
    <col min="9" max="90" width="11.421875" style="0" customWidth="1"/>
    <col min="91" max="91" width="56.28125" style="0" customWidth="1"/>
    <col min="92" max="16384" width="11.421875" style="0" customWidth="1"/>
  </cols>
  <sheetData>
    <row r="1" spans="1:8" s="52" customFormat="1" ht="19.5" customHeight="1">
      <c r="A1" s="54"/>
      <c r="B1" s="54"/>
      <c r="C1" s="55" t="s">
        <v>0</v>
      </c>
      <c r="D1" s="56"/>
      <c r="E1" s="57"/>
      <c r="F1" s="58"/>
      <c r="G1" s="1"/>
      <c r="H1" s="59" t="s">
        <v>9</v>
      </c>
    </row>
    <row r="2" spans="1:7" s="1" customFormat="1" ht="15.75">
      <c r="A2" s="60" t="s">
        <v>34</v>
      </c>
      <c r="B2" s="60"/>
      <c r="C2" s="61"/>
      <c r="D2" s="62"/>
      <c r="E2" s="61"/>
      <c r="F2" s="63"/>
      <c r="G2" s="64"/>
    </row>
    <row r="3" spans="1:7" s="1" customFormat="1" ht="12.75">
      <c r="A3" s="80" t="s">
        <v>31</v>
      </c>
      <c r="B3" s="81"/>
      <c r="C3" s="81"/>
      <c r="D3" s="65"/>
      <c r="F3" s="64"/>
      <c r="G3" s="64"/>
    </row>
    <row r="4" spans="1:7" s="1" customFormat="1" ht="12.75">
      <c r="A4" s="80" t="s">
        <v>16</v>
      </c>
      <c r="B4" s="81"/>
      <c r="C4" s="81"/>
      <c r="D4" s="65"/>
      <c r="F4" s="64"/>
      <c r="G4" s="64"/>
    </row>
    <row r="5" spans="1:7" s="1" customFormat="1" ht="12.75">
      <c r="A5" s="60" t="s">
        <v>33</v>
      </c>
      <c r="B5" s="60"/>
      <c r="D5" s="65"/>
      <c r="F5" s="64"/>
      <c r="G5" s="64"/>
    </row>
    <row r="6" spans="1:7" s="1" customFormat="1" ht="12.75">
      <c r="A6" s="60" t="s">
        <v>15</v>
      </c>
      <c r="B6" s="60"/>
      <c r="D6" s="65"/>
      <c r="F6" s="66"/>
      <c r="G6" s="64"/>
    </row>
    <row r="7" spans="1:58" s="53" customFormat="1" ht="13.5" thickBot="1">
      <c r="A7" s="60" t="s">
        <v>13</v>
      </c>
      <c r="B7" s="60"/>
      <c r="C7" s="1"/>
      <c r="D7" s="65"/>
      <c r="E7" s="1"/>
      <c r="F7" s="64"/>
      <c r="G7" s="64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</row>
    <row r="8" spans="1:8" s="2" customFormat="1" ht="12.75" customHeight="1" thickBot="1">
      <c r="A8" s="71" t="s">
        <v>1</v>
      </c>
      <c r="B8" s="72"/>
      <c r="C8" s="72" t="s">
        <v>2</v>
      </c>
      <c r="D8" s="73" t="s">
        <v>3</v>
      </c>
      <c r="E8" s="72" t="s">
        <v>4</v>
      </c>
      <c r="F8" s="79" t="s">
        <v>5</v>
      </c>
      <c r="G8" s="79"/>
      <c r="H8" s="74" t="s">
        <v>10</v>
      </c>
    </row>
    <row r="9" spans="1:8" s="2" customFormat="1" ht="12.75">
      <c r="A9" s="67"/>
      <c r="B9" s="67"/>
      <c r="C9" s="68"/>
      <c r="D9" s="69"/>
      <c r="E9" s="68"/>
      <c r="F9" s="70" t="s">
        <v>7</v>
      </c>
      <c r="G9" s="70" t="s">
        <v>6</v>
      </c>
      <c r="H9" s="51" t="s">
        <v>8</v>
      </c>
    </row>
    <row r="10" spans="1:8" s="2" customFormat="1" ht="27" customHeight="1">
      <c r="A10" s="36">
        <v>1</v>
      </c>
      <c r="B10" s="39"/>
      <c r="C10" s="40" t="s">
        <v>29</v>
      </c>
      <c r="D10" s="39"/>
      <c r="E10" s="39"/>
      <c r="F10" s="41"/>
      <c r="G10" s="41"/>
      <c r="H10" s="42"/>
    </row>
    <row r="11" spans="1:8" s="21" customFormat="1" ht="12.75" customHeight="1">
      <c r="A11" s="33"/>
      <c r="B11" s="36" t="s">
        <v>11</v>
      </c>
      <c r="C11" s="37" t="s">
        <v>25</v>
      </c>
      <c r="D11" s="36"/>
      <c r="E11" s="36"/>
      <c r="F11" s="38"/>
      <c r="G11" s="38"/>
      <c r="H11" s="38"/>
    </row>
    <row r="12" spans="1:8" s="2" customFormat="1" ht="38.25" customHeight="1">
      <c r="A12" s="34"/>
      <c r="B12" s="39"/>
      <c r="C12" s="40" t="s">
        <v>23</v>
      </c>
      <c r="D12" s="39">
        <v>1</v>
      </c>
      <c r="E12" s="39" t="s">
        <v>12</v>
      </c>
      <c r="F12" s="77"/>
      <c r="G12" s="77"/>
      <c r="H12" s="42">
        <f>(D12*F12)+(D12*G12)</f>
        <v>0</v>
      </c>
    </row>
    <row r="13" spans="1:8" s="1" customFormat="1" ht="50.25" customHeight="1">
      <c r="A13" s="43"/>
      <c r="B13" s="39"/>
      <c r="C13" s="40" t="s">
        <v>27</v>
      </c>
      <c r="D13" s="39">
        <v>1</v>
      </c>
      <c r="E13" s="39" t="s">
        <v>12</v>
      </c>
      <c r="F13" s="77"/>
      <c r="G13" s="77"/>
      <c r="H13" s="42">
        <f>(D13*F13)+(D13*G13)</f>
        <v>0</v>
      </c>
    </row>
    <row r="14" spans="1:8" ht="12.75">
      <c r="A14" s="43"/>
      <c r="B14" s="50"/>
      <c r="C14" s="35"/>
      <c r="D14" s="78"/>
      <c r="E14" s="47"/>
      <c r="F14" s="48"/>
      <c r="G14" s="48"/>
      <c r="H14" s="49"/>
    </row>
    <row r="15" spans="1:8" ht="12.75">
      <c r="A15" s="43"/>
      <c r="B15" s="50"/>
      <c r="C15" s="35" t="s">
        <v>14</v>
      </c>
      <c r="D15" s="46"/>
      <c r="E15" s="47"/>
      <c r="F15" s="48"/>
      <c r="G15" s="48"/>
      <c r="H15" s="49"/>
    </row>
    <row r="16" spans="1:8" ht="12.75">
      <c r="A16" s="43"/>
      <c r="B16" s="50"/>
      <c r="C16" s="35" t="s">
        <v>28</v>
      </c>
      <c r="D16" s="46"/>
      <c r="E16" s="47"/>
      <c r="F16" s="48"/>
      <c r="G16" s="48"/>
      <c r="H16" s="49"/>
    </row>
    <row r="17" spans="1:8" ht="38.25">
      <c r="A17" s="43"/>
      <c r="B17" s="45"/>
      <c r="C17" s="40" t="s">
        <v>20</v>
      </c>
      <c r="D17" s="46"/>
      <c r="E17" s="47"/>
      <c r="F17" s="48"/>
      <c r="G17" s="48"/>
      <c r="H17" s="49"/>
    </row>
    <row r="18" spans="1:8" ht="51.75" customHeight="1">
      <c r="A18" s="43"/>
      <c r="B18" s="45"/>
      <c r="C18" s="40" t="s">
        <v>17</v>
      </c>
      <c r="D18" s="46"/>
      <c r="E18" s="47"/>
      <c r="F18" s="48"/>
      <c r="G18" s="48"/>
      <c r="H18" s="49"/>
    </row>
    <row r="19" spans="1:8" ht="13.5" thickBot="1">
      <c r="A19" s="43"/>
      <c r="B19" s="50"/>
      <c r="C19" s="35"/>
      <c r="D19" s="46"/>
      <c r="E19" s="47"/>
      <c r="F19" s="48"/>
      <c r="G19" s="48"/>
      <c r="H19" s="49"/>
    </row>
    <row r="20" spans="1:8" s="27" customFormat="1" ht="13.5" thickBot="1">
      <c r="A20" s="23"/>
      <c r="B20" s="23"/>
      <c r="C20" s="24" t="s">
        <v>21</v>
      </c>
      <c r="D20" s="25"/>
      <c r="E20" s="26"/>
      <c r="F20" s="75">
        <f>SUMPRODUCT(D12:D13,F12:F13)</f>
        <v>0</v>
      </c>
      <c r="G20" s="75">
        <f>SUMPRODUCT(D12:D13,G12:G13)</f>
        <v>0</v>
      </c>
      <c r="H20" s="76">
        <f>SUM(H12:H13)</f>
        <v>0</v>
      </c>
    </row>
    <row r="21" spans="1:8" ht="12.75">
      <c r="A21" s="43"/>
      <c r="B21" s="50"/>
      <c r="C21" s="35"/>
      <c r="D21" s="46"/>
      <c r="E21" s="47"/>
      <c r="F21" s="48"/>
      <c r="G21" s="48"/>
      <c r="H21" s="49"/>
    </row>
    <row r="22" spans="1:8" s="2" customFormat="1" ht="27" customHeight="1">
      <c r="A22" s="36">
        <v>2</v>
      </c>
      <c r="B22" s="39"/>
      <c r="C22" s="40" t="s">
        <v>30</v>
      </c>
      <c r="D22" s="39"/>
      <c r="E22" s="39"/>
      <c r="F22" s="41"/>
      <c r="G22" s="41"/>
      <c r="H22" s="42"/>
    </row>
    <row r="23" spans="1:8" s="22" customFormat="1" ht="12.75">
      <c r="A23" s="28"/>
      <c r="B23" s="28" t="s">
        <v>18</v>
      </c>
      <c r="C23" s="29" t="s">
        <v>26</v>
      </c>
      <c r="D23" s="30"/>
      <c r="E23" s="31"/>
      <c r="F23" s="32"/>
      <c r="G23" s="32"/>
      <c r="H23" s="44"/>
    </row>
    <row r="24" spans="1:8" s="2" customFormat="1" ht="38.25" customHeight="1">
      <c r="A24" s="34"/>
      <c r="B24" s="39"/>
      <c r="C24" s="40" t="s">
        <v>24</v>
      </c>
      <c r="D24" s="39">
        <v>1</v>
      </c>
      <c r="E24" s="39" t="s">
        <v>12</v>
      </c>
      <c r="F24" s="77"/>
      <c r="G24" s="77"/>
      <c r="H24" s="42">
        <f>(D24*F24)+(D24*G24)</f>
        <v>0</v>
      </c>
    </row>
    <row r="25" spans="1:8" s="1" customFormat="1" ht="66" customHeight="1">
      <c r="A25" s="43"/>
      <c r="B25" s="39"/>
      <c r="C25" s="40" t="s">
        <v>19</v>
      </c>
      <c r="D25" s="39">
        <v>1</v>
      </c>
      <c r="E25" s="39" t="s">
        <v>12</v>
      </c>
      <c r="F25" s="77"/>
      <c r="G25" s="77"/>
      <c r="H25" s="42">
        <f>(D25*F25)+(D25*G25)</f>
        <v>0</v>
      </c>
    </row>
    <row r="26" spans="1:8" ht="12.75">
      <c r="A26" s="43"/>
      <c r="B26" s="50"/>
      <c r="C26" s="35"/>
      <c r="D26" s="46"/>
      <c r="E26" s="47"/>
      <c r="F26" s="48"/>
      <c r="G26" s="48"/>
      <c r="H26" s="49"/>
    </row>
    <row r="27" spans="1:8" ht="12.75">
      <c r="A27" s="43"/>
      <c r="B27" s="50"/>
      <c r="C27" s="35" t="s">
        <v>14</v>
      </c>
      <c r="D27" s="46"/>
      <c r="E27" s="47"/>
      <c r="F27" s="48"/>
      <c r="G27" s="48"/>
      <c r="H27" s="49"/>
    </row>
    <row r="28" spans="1:8" ht="12.75">
      <c r="A28" s="43"/>
      <c r="B28" s="45"/>
      <c r="C28" s="35" t="s">
        <v>28</v>
      </c>
      <c r="D28" s="46"/>
      <c r="E28" s="47"/>
      <c r="F28" s="48"/>
      <c r="G28" s="48"/>
      <c r="H28" s="49"/>
    </row>
    <row r="29" spans="1:8" ht="38.25">
      <c r="A29" s="43"/>
      <c r="B29" s="45"/>
      <c r="C29" s="40" t="s">
        <v>20</v>
      </c>
      <c r="D29" s="46"/>
      <c r="E29" s="47"/>
      <c r="F29" s="48"/>
      <c r="G29" s="48"/>
      <c r="H29" s="49"/>
    </row>
    <row r="30" spans="1:8" ht="51.75" customHeight="1">
      <c r="A30" s="43"/>
      <c r="B30" s="45"/>
      <c r="C30" s="40" t="s">
        <v>17</v>
      </c>
      <c r="D30" s="46"/>
      <c r="E30" s="47"/>
      <c r="F30" s="48"/>
      <c r="G30" s="48"/>
      <c r="H30" s="49"/>
    </row>
    <row r="31" spans="1:8" ht="12.75">
      <c r="A31" s="43"/>
      <c r="B31" s="50"/>
      <c r="C31" s="35"/>
      <c r="D31" s="46"/>
      <c r="E31" s="47"/>
      <c r="F31" s="48"/>
      <c r="G31" s="48"/>
      <c r="H31" s="49"/>
    </row>
    <row r="32" spans="1:8" ht="13.5" thickBot="1">
      <c r="A32" s="43"/>
      <c r="B32" s="50"/>
      <c r="C32" s="35"/>
      <c r="D32" s="46"/>
      <c r="E32" s="47"/>
      <c r="F32" s="48"/>
      <c r="G32" s="48"/>
      <c r="H32" s="49"/>
    </row>
    <row r="33" spans="1:8" s="27" customFormat="1" ht="13.5" thickBot="1">
      <c r="A33" s="23"/>
      <c r="B33" s="23"/>
      <c r="C33" s="24" t="s">
        <v>22</v>
      </c>
      <c r="D33" s="25"/>
      <c r="E33" s="26"/>
      <c r="F33" s="75">
        <f>SUMPRODUCT(D24:D25,F24:F25)</f>
        <v>0</v>
      </c>
      <c r="G33" s="75">
        <f>SUMPRODUCT(D24:D25,G24:G25)</f>
        <v>0</v>
      </c>
      <c r="H33" s="76">
        <f>SUM(H24:H25)</f>
        <v>0</v>
      </c>
    </row>
    <row r="34" spans="1:8" ht="13.5" thickBot="1">
      <c r="A34" s="43"/>
      <c r="B34" s="50"/>
      <c r="C34" s="35"/>
      <c r="D34" s="46"/>
      <c r="E34" s="47"/>
      <c r="F34" s="48"/>
      <c r="G34" s="48"/>
      <c r="H34" s="49"/>
    </row>
    <row r="35" spans="1:8" s="27" customFormat="1" ht="13.5" thickBot="1">
      <c r="A35" s="23"/>
      <c r="B35" s="23"/>
      <c r="C35" s="24" t="s">
        <v>32</v>
      </c>
      <c r="D35" s="25"/>
      <c r="E35" s="26"/>
      <c r="F35" s="75">
        <f>SUM(F20+F33)</f>
        <v>0</v>
      </c>
      <c r="G35" s="75">
        <f>SUM(G20+G33)</f>
        <v>0</v>
      </c>
      <c r="H35" s="75">
        <f>SUM(H20+H33)</f>
        <v>0</v>
      </c>
    </row>
    <row r="36" spans="1:8" ht="12.75">
      <c r="A36" s="12"/>
      <c r="B36" s="12"/>
      <c r="C36" s="9"/>
      <c r="D36" s="13"/>
      <c r="E36" s="14"/>
      <c r="F36" s="15"/>
      <c r="G36" s="15"/>
      <c r="H36" s="20"/>
    </row>
    <row r="37" spans="1:8" ht="12.75">
      <c r="A37" s="11"/>
      <c r="B37" s="12"/>
      <c r="C37" s="9"/>
      <c r="D37" s="13"/>
      <c r="E37" s="14"/>
      <c r="F37" s="15"/>
      <c r="G37" s="15"/>
      <c r="H37" s="20"/>
    </row>
    <row r="38" spans="1:8" ht="12.75">
      <c r="A38" s="8"/>
      <c r="E38" s="16"/>
      <c r="F38" s="17"/>
      <c r="G38" s="17"/>
      <c r="H38" s="18"/>
    </row>
    <row r="39" spans="5:8" ht="12.75">
      <c r="E39" s="16"/>
      <c r="F39" s="17"/>
      <c r="G39" s="17"/>
      <c r="H39" s="19"/>
    </row>
    <row r="40" spans="5:8" ht="12.75">
      <c r="E40" s="16"/>
      <c r="F40" s="17"/>
      <c r="G40" s="17"/>
      <c r="H40" s="19"/>
    </row>
    <row r="41" spans="5:8" ht="12.75">
      <c r="E41" s="16"/>
      <c r="F41" s="17"/>
      <c r="G41" s="17"/>
      <c r="H41" s="19"/>
    </row>
    <row r="42" spans="5:8" ht="12.75">
      <c r="E42" s="16"/>
      <c r="F42" s="17"/>
      <c r="G42" s="17"/>
      <c r="H42" s="19"/>
    </row>
    <row r="43" spans="5:8" ht="12.75">
      <c r="E43" s="16"/>
      <c r="F43" s="17"/>
      <c r="G43" s="17"/>
      <c r="H43" s="19"/>
    </row>
    <row r="44" spans="5:8" ht="12.75">
      <c r="E44" s="16"/>
      <c r="F44" s="17"/>
      <c r="G44" s="17"/>
      <c r="H44" s="19"/>
    </row>
    <row r="45" spans="5:8" ht="12.75">
      <c r="E45" s="16"/>
      <c r="F45" s="17"/>
      <c r="G45" s="17"/>
      <c r="H45" s="19"/>
    </row>
    <row r="46" spans="5:8" ht="12.75">
      <c r="E46" s="16"/>
      <c r="F46" s="17"/>
      <c r="G46" s="17"/>
      <c r="H46" s="19"/>
    </row>
    <row r="47" spans="5:8" ht="12.75">
      <c r="E47" s="16"/>
      <c r="F47" s="17"/>
      <c r="G47" s="17"/>
      <c r="H47" s="19"/>
    </row>
    <row r="48" spans="5:8" ht="12.75">
      <c r="E48" s="16"/>
      <c r="F48" s="17"/>
      <c r="G48" s="17"/>
      <c r="H48" s="19"/>
    </row>
    <row r="49" spans="5:8" ht="12.75">
      <c r="E49" s="16"/>
      <c r="F49" s="17"/>
      <c r="G49" s="17"/>
      <c r="H49" s="19"/>
    </row>
  </sheetData>
  <sheetProtection password="B3F3" sheet="1" objects="1" scenarios="1"/>
  <mergeCells count="3">
    <mergeCell ref="F8:G8"/>
    <mergeCell ref="A3:C3"/>
    <mergeCell ref="A4:C4"/>
  </mergeCells>
  <printOptions horizontalCentered="1"/>
  <pageMargins left="0.07874015748031496" right="0.5118110236220472" top="0.7480314960629921" bottom="0.6299212598425197" header="0.1968503937007874" footer="0.11811023622047245"/>
  <pageSetup blackAndWhite="1" horizontalDpi="300" verticalDpi="300" orientation="landscape" paperSize="9" r:id="rId1"/>
  <headerFooter alignWithMargins="0">
    <oddHeader>&amp;L&amp;"MS Sans Serif,Negrito"&amp;12BANCO DO ESTADO DO RIO GRANDE DO SUL S. A.
Unidade de Infra-Estrutura
&amp;"MS Sans Serif,Regular"&amp;10
&amp;R&amp;"MS Sans Serif,Negrito"&amp;8FOLHA &amp;P/ &amp;N
Ag. CENTRAL E SANTA MARIA TORRE
</oddHeader>
    <oddFooter>&amp;L&amp;8ÁREA: Mecânica   EXEC.: Domingues
CONF.: Regalin                                       AUTORIZ.:&amp;C&amp;8FORNECEDOR:      &amp;10        &amp;R&amp;8&amp;D
I:/Infra Estrutura/engenharia/DP_mecanica/mecanica2008/AG.CENTRAL E SANTA MARIA TORRE.xls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b20444</cp:lastModifiedBy>
  <cp:lastPrinted>2008-08-11T19:14:57Z</cp:lastPrinted>
  <dcterms:created xsi:type="dcterms:W3CDTF">2000-06-23T16:35:12Z</dcterms:created>
  <dcterms:modified xsi:type="dcterms:W3CDTF">2008-09-16T17:21:57Z</dcterms:modified>
  <cp:category/>
  <cp:version/>
  <cp:contentType/>
  <cp:contentStatus/>
</cp:coreProperties>
</file>